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4F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<sst xmlns="http://schemas.openxmlformats.org/spreadsheetml/2006/main" count="69" uniqueCount="34">
  <si>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工業</t>
  </si>
  <si>
    <t>安芸</t>
  </si>
  <si>
    <t>幡多</t>
  </si>
  <si>
    <t>楮皮</t>
  </si>
  <si>
    <t>第１３４　和紙使用原料</t>
  </si>
  <si>
    <t>暦年内</t>
  </si>
  <si>
    <t>郡市別</t>
  </si>
  <si>
    <t>雁皮</t>
  </si>
  <si>
    <t>ウードパルプ</t>
  </si>
  <si>
    <t>藁</t>
  </si>
  <si>
    <t>其 他</t>
  </si>
  <si>
    <t>計</t>
  </si>
  <si>
    <t>数量</t>
  </si>
  <si>
    <t>価額</t>
  </si>
  <si>
    <t>貫</t>
  </si>
  <si>
    <t>円</t>
  </si>
  <si>
    <t>高知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</si>
  <si>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</si>
  <si>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</si>
  <si>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</si>
  <si>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</si>
  <si>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</si>
  <si>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</si>
  <si>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</si>
  <si>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</si>
  <si>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</si>
  <si>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</si>
  <si>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合計</t>
  </si>
  <si>
    <t>４１年</t>
  </si>
  <si>
    <t>４０年</t>
  </si>
  <si>
    <t>３９年</t>
  </si>
  <si>
    <t>３８年</t>
  </si>
  <si>
    <t>３７年</t>
  </si>
  <si>
    <t>三椏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</si>
</sst>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7" xfId="16" applyFont="1" applyBorder="1" applyAlignment="1">
      <alignment horizontal="left" vertical="center"/>
    </xf>
    <xf numFmtId="38" fontId="2" fillId="0" borderId="1" xfId="16" applyFont="1" applyBorder="1" applyAlignment="1">
      <alignment horizontal="left" vertical="center"/>
    </xf>
    <xf numFmtId="38" fontId="2" fillId="0" borderId="8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5" s="1" customFormat="1" ht="12" customHeight="1">
      <c r="A1" s="3" t="s">
        <v>0</v>
      </c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 t="s">
        <v>5</v>
      </c>
    </row>
    <row r="2" spans="1:15" ht="10.5" customHeight="1">
      <c r="A2" s="29" t="s">
        <v>6</v>
      </c>
      <c r="B2" s="32" t="s">
        <v>3</v>
      </c>
      <c r="C2" s="34"/>
      <c r="D2" s="32" t="s">
        <v>33</v>
      </c>
      <c r="E2" s="34"/>
      <c r="F2" s="32" t="s">
        <v>7</v>
      </c>
      <c r="G2" s="34"/>
      <c r="H2" s="32" t="s">
        <v>8</v>
      </c>
      <c r="I2" s="34"/>
      <c r="J2" s="32" t="s">
        <v>9</v>
      </c>
      <c r="K2" s="34"/>
      <c r="L2" s="32" t="s">
        <v>10</v>
      </c>
      <c r="M2" s="34"/>
      <c r="N2" s="32" t="s">
        <v>11</v>
      </c>
      <c r="O2" s="33"/>
    </row>
    <row r="3" spans="1:15" s="11" customFormat="1" ht="10.5" customHeight="1">
      <c r="A3" s="30"/>
      <c r="B3" s="17" t="s">
        <v>12</v>
      </c>
      <c r="C3" s="24" t="s">
        <v>13</v>
      </c>
      <c r="D3" s="17" t="s">
        <v>12</v>
      </c>
      <c r="E3" s="24" t="s">
        <v>13</v>
      </c>
      <c r="F3" s="17" t="s">
        <v>12</v>
      </c>
      <c r="G3" s="24" t="s">
        <v>13</v>
      </c>
      <c r="H3" s="17" t="s">
        <v>12</v>
      </c>
      <c r="I3" s="24" t="s">
        <v>13</v>
      </c>
      <c r="J3" s="17" t="s">
        <v>12</v>
      </c>
      <c r="K3" s="24" t="s">
        <v>13</v>
      </c>
      <c r="L3" s="17" t="s">
        <v>12</v>
      </c>
      <c r="M3" s="24" t="s">
        <v>13</v>
      </c>
      <c r="N3" s="17" t="s">
        <v>12</v>
      </c>
      <c r="O3" s="25" t="s">
        <v>13</v>
      </c>
    </row>
    <row r="4" spans="1:15" s="11" customFormat="1" ht="10.5" customHeight="1">
      <c r="A4" s="31"/>
      <c r="B4" s="21" t="s">
        <v>14</v>
      </c>
      <c r="C4" s="26" t="s">
        <v>15</v>
      </c>
      <c r="D4" s="21" t="s">
        <v>14</v>
      </c>
      <c r="E4" s="26" t="s">
        <v>15</v>
      </c>
      <c r="F4" s="21" t="s">
        <v>14</v>
      </c>
      <c r="G4" s="26" t="s">
        <v>15</v>
      </c>
      <c r="H4" s="21" t="s">
        <v>14</v>
      </c>
      <c r="I4" s="26" t="s">
        <v>15</v>
      </c>
      <c r="J4" s="21" t="s">
        <v>14</v>
      </c>
      <c r="K4" s="26" t="s">
        <v>15</v>
      </c>
      <c r="L4" s="21" t="s">
        <v>14</v>
      </c>
      <c r="M4" s="26" t="s">
        <v>15</v>
      </c>
      <c r="N4" s="21" t="s">
        <v>14</v>
      </c>
      <c r="O4" s="27" t="s">
        <v>15</v>
      </c>
    </row>
    <row r="5" spans="1:15" ht="10.5" customHeight="1">
      <c r="A5" s="4" t="s">
        <v>16</v>
      </c>
      <c r="B5" s="6">
        <v>6217</v>
      </c>
      <c r="C5" s="6">
        <v>9823</v>
      </c>
      <c r="D5" s="6">
        <v>45646</v>
      </c>
      <c r="E5" s="6">
        <v>41994</v>
      </c>
      <c r="F5" s="6">
        <v>20</v>
      </c>
      <c r="G5" s="6">
        <v>27</v>
      </c>
      <c r="H5" s="6">
        <v>11737</v>
      </c>
      <c r="I5" s="6">
        <v>6573</v>
      </c>
      <c r="J5" s="6">
        <v>53526</v>
      </c>
      <c r="K5" s="6">
        <v>7226</v>
      </c>
      <c r="L5" s="6">
        <v>1668</v>
      </c>
      <c r="M5" s="6">
        <v>379</v>
      </c>
      <c r="N5" s="6">
        <v>118814</v>
      </c>
      <c r="O5" s="18">
        <v>66022</v>
      </c>
    </row>
    <row r="6" spans="1:15" ht="10.5" customHeight="1">
      <c r="A6" s="4" t="s">
        <v>1</v>
      </c>
      <c r="B6" s="6">
        <v>40265</v>
      </c>
      <c r="C6" s="6">
        <v>15886</v>
      </c>
      <c r="D6" s="6">
        <v>31743</v>
      </c>
      <c r="E6" s="6">
        <v>26795</v>
      </c>
      <c r="F6" s="6" t="s">
        <v>17</v>
      </c>
      <c r="G6" s="6" t="s">
        <v>17</v>
      </c>
      <c r="H6" s="6">
        <v>10170</v>
      </c>
      <c r="I6" s="6">
        <v>6102</v>
      </c>
      <c r="J6" s="6">
        <v>140436</v>
      </c>
      <c r="K6" s="6">
        <v>21959</v>
      </c>
      <c r="L6" s="6" t="s">
        <v>17</v>
      </c>
      <c r="M6" s="6" t="s">
        <v>17</v>
      </c>
      <c r="N6" s="6">
        <v>222614</v>
      </c>
      <c r="O6" s="18">
        <v>70742</v>
      </c>
    </row>
    <row r="7" spans="1:15" ht="10.5" customHeight="1">
      <c r="A7" s="4" t="s">
        <v>18</v>
      </c>
      <c r="B7" s="6">
        <v>65831</v>
      </c>
      <c r="C7" s="6">
        <v>54751</v>
      </c>
      <c r="D7" s="6">
        <v>87650</v>
      </c>
      <c r="E7" s="6">
        <v>86971</v>
      </c>
      <c r="F7" s="6" t="s">
        <v>19</v>
      </c>
      <c r="G7" s="6" t="s">
        <v>19</v>
      </c>
      <c r="H7" s="6">
        <v>28657</v>
      </c>
      <c r="I7" s="6">
        <v>14247</v>
      </c>
      <c r="J7" s="6">
        <v>107454</v>
      </c>
      <c r="K7" s="6">
        <v>18329</v>
      </c>
      <c r="L7" s="6">
        <v>1430</v>
      </c>
      <c r="M7" s="6">
        <v>240</v>
      </c>
      <c r="N7" s="6">
        <v>291022</v>
      </c>
      <c r="O7" s="18">
        <v>174538</v>
      </c>
    </row>
    <row r="8" spans="1:15" ht="10.5" customHeight="1">
      <c r="A8" s="4" t="s">
        <v>20</v>
      </c>
      <c r="B8" s="6">
        <v>9926</v>
      </c>
      <c r="C8" s="6">
        <v>5663</v>
      </c>
      <c r="D8" s="6">
        <v>70281</v>
      </c>
      <c r="E8" s="6">
        <v>57196</v>
      </c>
      <c r="F8" s="6" t="s">
        <v>21</v>
      </c>
      <c r="G8" s="6" t="s">
        <v>21</v>
      </c>
      <c r="H8" s="6">
        <v>11787</v>
      </c>
      <c r="I8" s="6">
        <v>6141</v>
      </c>
      <c r="J8" s="6">
        <v>86640</v>
      </c>
      <c r="K8" s="6">
        <v>22858</v>
      </c>
      <c r="L8" s="6">
        <v>710</v>
      </c>
      <c r="M8" s="6">
        <v>431</v>
      </c>
      <c r="N8" s="6">
        <v>179344</v>
      </c>
      <c r="O8" s="18">
        <v>92289</v>
      </c>
    </row>
    <row r="9" spans="1:15" ht="10.5" customHeight="1">
      <c r="A9" s="4" t="s">
        <v>22</v>
      </c>
      <c r="B9" s="6">
        <v>48550</v>
      </c>
      <c r="C9" s="6">
        <v>54375</v>
      </c>
      <c r="D9" s="6">
        <v>49642</v>
      </c>
      <c r="E9" s="6">
        <v>38528</v>
      </c>
      <c r="F9" s="6" t="s">
        <v>23</v>
      </c>
      <c r="G9" s="6" t="s">
        <v>23</v>
      </c>
      <c r="H9" s="6">
        <v>69812</v>
      </c>
      <c r="I9" s="6">
        <v>24376</v>
      </c>
      <c r="J9" s="6">
        <v>115926</v>
      </c>
      <c r="K9" s="6">
        <v>13734</v>
      </c>
      <c r="L9" s="6">
        <v>38920</v>
      </c>
      <c r="M9" s="6">
        <v>13740</v>
      </c>
      <c r="N9" s="6">
        <v>322850</v>
      </c>
      <c r="O9" s="18">
        <v>144753</v>
      </c>
    </row>
    <row r="10" spans="1:15" ht="10.5" customHeight="1">
      <c r="A10" s="13" t="s">
        <v>24</v>
      </c>
      <c r="B10" s="15">
        <v>138586</v>
      </c>
      <c r="C10" s="15">
        <v>171056</v>
      </c>
      <c r="D10" s="15">
        <v>241434</v>
      </c>
      <c r="E10" s="15">
        <v>227774</v>
      </c>
      <c r="F10" s="15">
        <v>20000</v>
      </c>
      <c r="G10" s="15">
        <v>36000</v>
      </c>
      <c r="H10" s="15">
        <v>69619</v>
      </c>
      <c r="I10" s="15">
        <v>41316</v>
      </c>
      <c r="J10" s="15">
        <v>54961</v>
      </c>
      <c r="K10" s="15">
        <v>8197</v>
      </c>
      <c r="L10" s="15">
        <v>10050</v>
      </c>
      <c r="M10" s="15">
        <v>2600</v>
      </c>
      <c r="N10" s="15">
        <v>534650</v>
      </c>
      <c r="O10" s="23">
        <v>486943</v>
      </c>
    </row>
    <row r="11" spans="1:15" ht="10.5" customHeight="1">
      <c r="A11" s="4" t="s">
        <v>25</v>
      </c>
      <c r="B11" s="6">
        <v>284521</v>
      </c>
      <c r="C11" s="6">
        <v>310312</v>
      </c>
      <c r="D11" s="6">
        <v>417106</v>
      </c>
      <c r="E11" s="6">
        <v>379548</v>
      </c>
      <c r="F11" s="6">
        <v>1219</v>
      </c>
      <c r="G11" s="6">
        <v>1463</v>
      </c>
      <c r="H11" s="6">
        <v>241059</v>
      </c>
      <c r="I11" s="6">
        <v>138089</v>
      </c>
      <c r="J11" s="6">
        <v>161655</v>
      </c>
      <c r="K11" s="6">
        <v>14905</v>
      </c>
      <c r="L11" s="6">
        <v>27280</v>
      </c>
      <c r="M11" s="6">
        <v>13481</v>
      </c>
      <c r="N11" s="6">
        <v>1132840</v>
      </c>
      <c r="O11" s="18">
        <v>857798</v>
      </c>
    </row>
    <row r="12" spans="1:15" ht="10.5" customHeight="1">
      <c r="A12" s="5" t="s">
        <v>2</v>
      </c>
      <c r="B12" s="7">
        <v>66293</v>
      </c>
      <c r="C12" s="7">
        <v>23203</v>
      </c>
      <c r="D12" s="7">
        <v>1760</v>
      </c>
      <c r="E12" s="7">
        <v>458</v>
      </c>
      <c r="F12" s="7" t="s">
        <v>26</v>
      </c>
      <c r="G12" s="7" t="s">
        <v>26</v>
      </c>
      <c r="H12" s="7" t="s">
        <v>26</v>
      </c>
      <c r="I12" s="7" t="s">
        <v>26</v>
      </c>
      <c r="J12" s="7">
        <v>324</v>
      </c>
      <c r="K12" s="7">
        <v>19</v>
      </c>
      <c r="L12" s="7" t="s">
        <v>26</v>
      </c>
      <c r="M12" s="7" t="s">
        <v>26</v>
      </c>
      <c r="N12" s="7">
        <v>68377</v>
      </c>
      <c r="O12" s="19">
        <v>23680</v>
      </c>
    </row>
    <row r="13" spans="1:15" ht="10.5" customHeight="1">
      <c r="A13" s="12" t="s">
        <v>27</v>
      </c>
      <c r="B13" s="14">
        <f>SUM(B5:B12)</f>
        <v>660189</v>
      </c>
      <c r="C13" s="14">
        <f aca="true" t="shared" si="0" ref="C13:I13">SUM(C5:C12)</f>
        <v>645069</v>
      </c>
      <c r="D13" s="14">
        <f t="shared" si="0"/>
        <v>945262</v>
      </c>
      <c r="E13" s="14">
        <f t="shared" si="0"/>
        <v>859264</v>
      </c>
      <c r="F13" s="14">
        <f t="shared" si="0"/>
        <v>21239</v>
      </c>
      <c r="G13" s="14">
        <f t="shared" si="0"/>
        <v>37490</v>
      </c>
      <c r="H13" s="14">
        <f t="shared" si="0"/>
        <v>442841</v>
      </c>
      <c r="I13" s="14">
        <f t="shared" si="0"/>
        <v>236844</v>
      </c>
      <c r="J13" s="14">
        <f aca="true" t="shared" si="1" ref="J13:O13">SUM(J5:J12)</f>
        <v>720922</v>
      </c>
      <c r="K13" s="14">
        <f t="shared" si="1"/>
        <v>107227</v>
      </c>
      <c r="L13" s="14">
        <f t="shared" si="1"/>
        <v>80058</v>
      </c>
      <c r="M13" s="14">
        <f t="shared" si="1"/>
        <v>30871</v>
      </c>
      <c r="N13" s="14">
        <f t="shared" si="1"/>
        <v>2870511</v>
      </c>
      <c r="O13" s="22">
        <f t="shared" si="1"/>
        <v>1916765</v>
      </c>
    </row>
    <row r="14" spans="1:15" ht="10.5" customHeight="1">
      <c r="A14" s="12" t="s">
        <v>28</v>
      </c>
      <c r="B14" s="14">
        <v>669724</v>
      </c>
      <c r="C14" s="14">
        <v>634034</v>
      </c>
      <c r="D14" s="14">
        <v>657979</v>
      </c>
      <c r="E14" s="14">
        <v>558547</v>
      </c>
      <c r="F14" s="14">
        <v>19259</v>
      </c>
      <c r="G14" s="14">
        <v>19641</v>
      </c>
      <c r="H14" s="14">
        <v>269641</v>
      </c>
      <c r="I14" s="14">
        <v>141361</v>
      </c>
      <c r="J14" s="14">
        <v>697124</v>
      </c>
      <c r="K14" s="14">
        <v>199189</v>
      </c>
      <c r="L14" s="14">
        <v>77391</v>
      </c>
      <c r="M14" s="14">
        <v>34184</v>
      </c>
      <c r="N14" s="14">
        <v>2391118</v>
      </c>
      <c r="O14" s="22">
        <v>1586956</v>
      </c>
    </row>
    <row r="15" spans="1:15" ht="10.5" customHeight="1">
      <c r="A15" s="4" t="s">
        <v>29</v>
      </c>
      <c r="B15" s="6">
        <v>698299</v>
      </c>
      <c r="C15" s="6">
        <v>670488</v>
      </c>
      <c r="D15" s="6">
        <v>613281</v>
      </c>
      <c r="E15" s="6">
        <v>591169</v>
      </c>
      <c r="F15" s="6">
        <v>15150</v>
      </c>
      <c r="G15" s="6">
        <v>15240</v>
      </c>
      <c r="H15" s="6">
        <v>221649</v>
      </c>
      <c r="I15" s="6">
        <v>98085</v>
      </c>
      <c r="J15" s="6">
        <v>700841</v>
      </c>
      <c r="K15" s="6">
        <v>97483</v>
      </c>
      <c r="L15" s="6">
        <v>54084</v>
      </c>
      <c r="M15" s="6">
        <v>27381</v>
      </c>
      <c r="N15" s="6">
        <v>2303304</v>
      </c>
      <c r="O15" s="18">
        <v>1499846</v>
      </c>
    </row>
    <row r="16" spans="1:15" ht="10.5" customHeight="1">
      <c r="A16" s="4" t="s">
        <v>30</v>
      </c>
      <c r="B16" s="6">
        <v>593682</v>
      </c>
      <c r="C16" s="6">
        <v>596405</v>
      </c>
      <c r="D16" s="6">
        <v>592959</v>
      </c>
      <c r="E16" s="6">
        <v>564726</v>
      </c>
      <c r="F16" s="6">
        <v>6300</v>
      </c>
      <c r="G16" s="6">
        <v>6500</v>
      </c>
      <c r="H16" s="6">
        <v>142769</v>
      </c>
      <c r="I16" s="6">
        <v>73898</v>
      </c>
      <c r="J16" s="6">
        <v>465131</v>
      </c>
      <c r="K16" s="6">
        <v>70712</v>
      </c>
      <c r="L16" s="6">
        <v>54424</v>
      </c>
      <c r="M16" s="6">
        <v>29886</v>
      </c>
      <c r="N16" s="6">
        <v>1855265</v>
      </c>
      <c r="O16" s="18">
        <v>1342127</v>
      </c>
    </row>
    <row r="17" spans="1:15" ht="10.5" customHeight="1">
      <c r="A17" s="4" t="s">
        <v>31</v>
      </c>
      <c r="B17" s="6">
        <v>571232</v>
      </c>
      <c r="C17" s="6">
        <v>455246</v>
      </c>
      <c r="D17" s="6">
        <v>584899</v>
      </c>
      <c r="E17" s="6">
        <v>513030</v>
      </c>
      <c r="F17" s="6">
        <v>14282</v>
      </c>
      <c r="G17" s="6">
        <v>14670</v>
      </c>
      <c r="H17" s="6">
        <v>113924</v>
      </c>
      <c r="I17" s="6">
        <v>65663</v>
      </c>
      <c r="J17" s="6">
        <v>363072</v>
      </c>
      <c r="K17" s="6">
        <v>46375</v>
      </c>
      <c r="L17" s="6">
        <v>71294</v>
      </c>
      <c r="M17" s="6">
        <v>25728</v>
      </c>
      <c r="N17" s="6">
        <v>1718702</v>
      </c>
      <c r="O17" s="18">
        <v>1120712</v>
      </c>
    </row>
    <row r="18" spans="1:15" s="10" customFormat="1" ht="10.5" customHeight="1">
      <c r="A18" s="8" t="s">
        <v>32</v>
      </c>
      <c r="B18" s="9">
        <v>679811</v>
      </c>
      <c r="C18" s="9">
        <v>576886</v>
      </c>
      <c r="D18" s="9">
        <v>761597</v>
      </c>
      <c r="E18" s="9">
        <v>535548</v>
      </c>
      <c r="F18" s="9">
        <v>39684</v>
      </c>
      <c r="G18" s="9">
        <v>43421</v>
      </c>
      <c r="H18" s="9">
        <v>497875</v>
      </c>
      <c r="I18" s="9">
        <v>252190</v>
      </c>
      <c r="J18" s="9">
        <v>345944</v>
      </c>
      <c r="K18" s="9">
        <v>34561</v>
      </c>
      <c r="L18" s="9">
        <v>37329</v>
      </c>
      <c r="M18" s="9">
        <v>17466</v>
      </c>
      <c r="N18" s="9">
        <v>2362240</v>
      </c>
      <c r="O18" s="20">
        <v>1460072</v>
      </c>
    </row>
    <row r="20" spans="2:3" ht="10.5" customHeight="1">
      <c r="B20" s="16"/>
      <c r="C20" s="16"/>
    </row>
  </sheetData>
  <mergeCells count="9">
    <mergeCell ref="B1:N1"/>
    <mergeCell ref="A2:A4"/>
    <mergeCell ref="N2:O2"/>
    <mergeCell ref="L2:M2"/>
    <mergeCell ref="J2:K2"/>
    <mergeCell ref="H2:I2"/>
    <mergeCell ref="B2:C2"/>
    <mergeCell ref="F2:G2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2001-11-20T02:28:34Z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