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680" windowHeight="4725" activeTab="0"/>
  </bookViews>
  <sheets>
    <sheet name="M42-04-064F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<sst xmlns="http://schemas.openxmlformats.org/spreadsheetml/2006/main" count="31" uniqueCount="27">
  <si>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合計</t>
  </si>
  <si>
    <t>円</t>
  </si>
  <si>
    <t>農業</t>
  </si>
  <si>
    <t>貫</t>
  </si>
  <si>
    <t>反別</t>
  </si>
  <si>
    <t>一反歩収穫高</t>
  </si>
  <si>
    <t>見積反別</t>
  </si>
  <si>
    <t>計</t>
  </si>
  <si>
    <t>数量</t>
  </si>
  <si>
    <t>価額</t>
  </si>
  <si>
    <t>安芸</t>
  </si>
  <si>
    <t>香美</t>
  </si>
  <si>
    <t>長岡</t>
  </si>
  <si>
    <t>土佐</t>
  </si>
  <si>
    <t>吾川</t>
  </si>
  <si>
    <t>高岡</t>
  </si>
  <si>
    <t>幡多</t>
  </si>
  <si>
    <t>３８年</t>
  </si>
  <si>
    <t>３９年</t>
  </si>
  <si>
    <t>反</t>
  </si>
  <si>
    <t>４１年</t>
  </si>
  <si>
    <t>４０年</t>
  </si>
  <si>
    <t>採葉額</t>
  </si>
  <si>
    <t>４２年</t>
  </si>
  <si>
    <t>第６４　茶園段別及収穫高</t>
  </si>
  <si>
    <t>４３年６月末日現在</t>
  </si>
  <si>
    <t>郡別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</si>
</sst>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center"/>
    </xf>
    <xf numFmtId="177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1" fillId="0" borderId="9" xfId="0" applyNumberFormat="1" applyFont="1" applyBorder="1" applyAlignment="1">
      <alignment horizontal="left" vertical="center"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3" fillId="0" borderId="13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7" width="9.375" style="1" customWidth="1"/>
    <col min="8" max="16384" width="9.125" style="1" customWidth="1"/>
  </cols>
  <sheetData>
    <row r="1" spans="1:7" s="2" customFormat="1" ht="12" customHeight="1">
      <c r="A1" s="15" t="s">
        <v>2</v>
      </c>
      <c r="B1" s="23" t="s">
        <v>24</v>
      </c>
      <c r="C1" s="23"/>
      <c r="D1" s="23"/>
      <c r="E1" s="23"/>
      <c r="F1" s="22" t="s">
        <v>25</v>
      </c>
      <c r="G1" s="22"/>
    </row>
    <row r="2" spans="1:7" ht="10.5" customHeight="1">
      <c r="A2" s="24" t="s">
        <v>26</v>
      </c>
      <c r="B2" s="27" t="s">
        <v>4</v>
      </c>
      <c r="C2" s="28"/>
      <c r="D2" s="29"/>
      <c r="E2" s="27" t="s">
        <v>22</v>
      </c>
      <c r="F2" s="28"/>
      <c r="G2" s="30" t="s">
        <v>5</v>
      </c>
    </row>
    <row r="3" spans="1:7" ht="10.5" customHeight="1">
      <c r="A3" s="25"/>
      <c r="B3" s="3" t="s">
        <v>4</v>
      </c>
      <c r="C3" s="3" t="s">
        <v>6</v>
      </c>
      <c r="D3" s="8" t="s">
        <v>7</v>
      </c>
      <c r="E3" s="3" t="s">
        <v>8</v>
      </c>
      <c r="F3" s="12" t="s">
        <v>9</v>
      </c>
      <c r="G3" s="31"/>
    </row>
    <row r="4" spans="1:7" ht="10.5" customHeight="1">
      <c r="A4" s="26"/>
      <c r="B4" s="4" t="s">
        <v>19</v>
      </c>
      <c r="C4" s="4" t="s">
        <v>19</v>
      </c>
      <c r="D4" s="4" t="s">
        <v>19</v>
      </c>
      <c r="E4" s="4" t="s">
        <v>3</v>
      </c>
      <c r="F4" s="4" t="s">
        <v>1</v>
      </c>
      <c r="G4" s="5" t="s">
        <v>3</v>
      </c>
    </row>
    <row r="5" spans="1:7" ht="10.5" customHeight="1">
      <c r="A5" s="13" t="s">
        <v>10</v>
      </c>
      <c r="B5" s="6">
        <v>162</v>
      </c>
      <c r="C5" s="6">
        <v>327</v>
      </c>
      <c r="D5" s="6">
        <f>SUM(B5:C5)</f>
        <v>489</v>
      </c>
      <c r="E5" s="6">
        <v>15812</v>
      </c>
      <c r="F5" s="6">
        <v>2523</v>
      </c>
      <c r="G5" s="7">
        <v>32</v>
      </c>
    </row>
    <row r="6" spans="1:7" ht="10.5" customHeight="1">
      <c r="A6" s="13" t="s">
        <v>11</v>
      </c>
      <c r="B6" s="6">
        <v>949</v>
      </c>
      <c r="C6" s="6">
        <v>890</v>
      </c>
      <c r="D6" s="6">
        <f aca="true" t="shared" si="0" ref="D6:D11">SUM(B6:C6)</f>
        <v>1839</v>
      </c>
      <c r="E6" s="6">
        <v>64483</v>
      </c>
      <c r="F6" s="6">
        <v>13324</v>
      </c>
      <c r="G6" s="7">
        <v>35</v>
      </c>
    </row>
    <row r="7" spans="1:7" ht="10.5" customHeight="1">
      <c r="A7" s="13" t="s">
        <v>12</v>
      </c>
      <c r="B7" s="6">
        <v>575</v>
      </c>
      <c r="C7" s="6">
        <v>1099</v>
      </c>
      <c r="D7" s="6">
        <f t="shared" si="0"/>
        <v>1674</v>
      </c>
      <c r="E7" s="6">
        <v>73995</v>
      </c>
      <c r="F7" s="6">
        <v>10261</v>
      </c>
      <c r="G7" s="7">
        <v>44</v>
      </c>
    </row>
    <row r="8" spans="1:7" ht="10.5" customHeight="1">
      <c r="A8" s="13" t="s">
        <v>13</v>
      </c>
      <c r="B8" s="6">
        <v>249</v>
      </c>
      <c r="C8" s="6">
        <v>527</v>
      </c>
      <c r="D8" s="6">
        <f t="shared" si="0"/>
        <v>776</v>
      </c>
      <c r="E8" s="6">
        <v>47020</v>
      </c>
      <c r="F8" s="6">
        <v>3609</v>
      </c>
      <c r="G8" s="7">
        <v>95</v>
      </c>
    </row>
    <row r="9" spans="1:7" ht="10.5" customHeight="1">
      <c r="A9" s="13" t="s">
        <v>14</v>
      </c>
      <c r="B9" s="6">
        <v>575</v>
      </c>
      <c r="C9" s="6">
        <v>4184</v>
      </c>
      <c r="D9" s="6">
        <f t="shared" si="0"/>
        <v>4759</v>
      </c>
      <c r="E9" s="6">
        <v>112742</v>
      </c>
      <c r="F9" s="6">
        <v>16796</v>
      </c>
      <c r="G9" s="7">
        <v>24</v>
      </c>
    </row>
    <row r="10" spans="1:7" ht="10.5" customHeight="1">
      <c r="A10" s="13" t="s">
        <v>15</v>
      </c>
      <c r="B10" s="6">
        <v>2198</v>
      </c>
      <c r="C10" s="6">
        <v>3801</v>
      </c>
      <c r="D10" s="6">
        <f t="shared" si="0"/>
        <v>5999</v>
      </c>
      <c r="E10" s="6">
        <v>244621</v>
      </c>
      <c r="F10" s="6">
        <v>35347</v>
      </c>
      <c r="G10" s="7">
        <v>41</v>
      </c>
    </row>
    <row r="11" spans="1:7" ht="10.5" customHeight="1">
      <c r="A11" s="13" t="s">
        <v>16</v>
      </c>
      <c r="B11" s="6">
        <v>350</v>
      </c>
      <c r="C11" s="6">
        <v>631</v>
      </c>
      <c r="D11" s="6">
        <f t="shared" si="0"/>
        <v>981</v>
      </c>
      <c r="E11" s="6">
        <v>99081</v>
      </c>
      <c r="F11" s="6">
        <v>5449</v>
      </c>
      <c r="G11" s="9">
        <v>101</v>
      </c>
    </row>
    <row r="12" spans="1:7" ht="10.5" customHeight="1">
      <c r="A12" s="19" t="s">
        <v>0</v>
      </c>
      <c r="B12" s="20">
        <f>SUM(B5:B11)</f>
        <v>5058</v>
      </c>
      <c r="C12" s="20">
        <f>SUM(C5:C11)</f>
        <v>11459</v>
      </c>
      <c r="D12" s="20">
        <f>SUM(D5:D11)</f>
        <v>16517</v>
      </c>
      <c r="E12" s="20">
        <f>SUM(E5:E11)</f>
        <v>657754</v>
      </c>
      <c r="F12" s="20">
        <f>SUM(F5:F11)</f>
        <v>87309</v>
      </c>
      <c r="G12" s="21">
        <v>39</v>
      </c>
    </row>
    <row r="13" spans="1:7" ht="10.5" customHeight="1">
      <c r="A13" s="14" t="s">
        <v>23</v>
      </c>
      <c r="B13" s="10">
        <v>5145</v>
      </c>
      <c r="C13" s="10">
        <v>11698</v>
      </c>
      <c r="D13" s="10">
        <v>16843</v>
      </c>
      <c r="E13" s="10">
        <v>661760</v>
      </c>
      <c r="F13" s="10">
        <v>84424</v>
      </c>
      <c r="G13" s="11">
        <v>39</v>
      </c>
    </row>
    <row r="14" spans="1:7" ht="10.5" customHeight="1">
      <c r="A14" s="14" t="s">
        <v>20</v>
      </c>
      <c r="B14" s="10">
        <v>4784</v>
      </c>
      <c r="C14" s="10">
        <v>11155</v>
      </c>
      <c r="D14" s="10">
        <v>15939</v>
      </c>
      <c r="E14" s="10">
        <v>581321</v>
      </c>
      <c r="F14" s="10">
        <v>67217</v>
      </c>
      <c r="G14" s="11">
        <v>36</v>
      </c>
    </row>
    <row r="15" spans="1:7" ht="10.5" customHeight="1">
      <c r="A15" s="14" t="s">
        <v>21</v>
      </c>
      <c r="B15" s="10">
        <v>3853</v>
      </c>
      <c r="C15" s="10">
        <v>11346</v>
      </c>
      <c r="D15" s="10">
        <v>15199</v>
      </c>
      <c r="E15" s="10">
        <v>582957</v>
      </c>
      <c r="F15" s="10">
        <v>56600</v>
      </c>
      <c r="G15" s="11">
        <v>38</v>
      </c>
    </row>
    <row r="16" spans="1:7" ht="10.5" customHeight="1">
      <c r="A16" s="14" t="s">
        <v>18</v>
      </c>
      <c r="B16" s="10">
        <v>3955</v>
      </c>
      <c r="C16" s="10">
        <v>12267</v>
      </c>
      <c r="D16" s="10">
        <v>16222</v>
      </c>
      <c r="E16" s="10">
        <v>599175</v>
      </c>
      <c r="F16" s="10">
        <v>53443</v>
      </c>
      <c r="G16" s="11">
        <v>37</v>
      </c>
    </row>
    <row r="17" spans="1:7" ht="10.5" customHeight="1">
      <c r="A17" s="16" t="s">
        <v>17</v>
      </c>
      <c r="B17" s="17">
        <v>4214</v>
      </c>
      <c r="C17" s="17">
        <v>12771</v>
      </c>
      <c r="D17" s="17">
        <v>16985</v>
      </c>
      <c r="E17" s="17">
        <v>639523</v>
      </c>
      <c r="F17" s="17">
        <v>69000</v>
      </c>
      <c r="G17" s="18">
        <v>38</v>
      </c>
    </row>
  </sheetData>
  <mergeCells count="6">
    <mergeCell ref="F1:G1"/>
    <mergeCell ref="B1:E1"/>
    <mergeCell ref="A2:A4"/>
    <mergeCell ref="B2:D2"/>
    <mergeCell ref="E2:F2"/>
    <mergeCell ref="G2:G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2001-11-12T00:51:06Z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