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2-04-049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<sst xmlns="http://schemas.openxmlformats.org/spreadsheetml/2006/main" count="35" uniqueCount="27">
  <si>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郡市別</t>
  </si>
  <si>
    <t>兼業</t>
  </si>
  <si>
    <t>計</t>
  </si>
  <si>
    <t>男</t>
  </si>
  <si>
    <t>女</t>
  </si>
  <si>
    <t>合計</t>
  </si>
  <si>
    <t>兼業</t>
  </si>
  <si>
    <t>戸数</t>
  </si>
  <si>
    <t>人口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</si>
  <si>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</si>
  <si>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</si>
  <si>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</si>
  <si>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</si>
  <si>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</si>
  <si>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</si>
  <si>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</si>
  <si>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</si>
  <si>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本業</t>
  </si>
  <si>
    <t>-</t>
  </si>
  <si>
    <t>農業</t>
  </si>
  <si>
    <t>年末現在</t>
  </si>
  <si>
    <t>３７年</t>
  </si>
  <si>
    <t>３８年</t>
  </si>
  <si>
    <t>３９年</t>
  </si>
  <si>
    <t>第４９  農業戸数及人口</t>
  </si>
  <si>
    <t>４０年</t>
  </si>
  <si>
    <t>４１年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</si>
</sst>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lef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5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19" customFormat="1" ht="12" customHeight="1">
      <c r="A1" s="19" t="s">
        <v>19</v>
      </c>
      <c r="B1" s="29" t="s">
        <v>24</v>
      </c>
      <c r="C1" s="29"/>
      <c r="D1" s="29"/>
      <c r="E1" s="29"/>
      <c r="F1" s="29"/>
      <c r="G1" s="29"/>
      <c r="H1" s="29"/>
      <c r="I1" s="29"/>
      <c r="J1" s="20" t="s">
        <v>20</v>
      </c>
    </row>
    <row r="2" spans="1:10" s="2" customFormat="1" ht="10.5" customHeight="1">
      <c r="A2" s="25" t="s">
        <v>0</v>
      </c>
      <c r="B2" s="30" t="s">
        <v>7</v>
      </c>
      <c r="C2" s="31"/>
      <c r="D2" s="30" t="s">
        <v>8</v>
      </c>
      <c r="E2" s="32"/>
      <c r="F2" s="32"/>
      <c r="G2" s="32"/>
      <c r="H2" s="32"/>
      <c r="I2" s="32"/>
      <c r="J2" s="33"/>
    </row>
    <row r="3" spans="1:10" ht="10.5" customHeight="1">
      <c r="A3" s="26"/>
      <c r="B3" s="28" t="s">
        <v>17</v>
      </c>
      <c r="C3" s="28" t="s">
        <v>1</v>
      </c>
      <c r="D3" s="27" t="s">
        <v>17</v>
      </c>
      <c r="E3" s="27"/>
      <c r="F3" s="27" t="s">
        <v>6</v>
      </c>
      <c r="G3" s="27"/>
      <c r="H3" s="34" t="s">
        <v>2</v>
      </c>
      <c r="I3" s="35"/>
      <c r="J3" s="36"/>
    </row>
    <row r="4" spans="1:10" ht="10.5" customHeight="1">
      <c r="A4" s="26"/>
      <c r="B4" s="28"/>
      <c r="C4" s="28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4" t="s">
        <v>2</v>
      </c>
    </row>
    <row r="5" spans="1:10" ht="10.5" customHeight="1">
      <c r="A5" s="10" t="s">
        <v>9</v>
      </c>
      <c r="B5" s="6">
        <v>7</v>
      </c>
      <c r="C5" s="12" t="s">
        <v>18</v>
      </c>
      <c r="D5" s="6">
        <v>12</v>
      </c>
      <c r="E5" s="6">
        <v>11</v>
      </c>
      <c r="F5" s="12" t="s">
        <v>18</v>
      </c>
      <c r="G5" s="12" t="s">
        <v>18</v>
      </c>
      <c r="H5" s="6">
        <f>SUM(D5,F5)</f>
        <v>12</v>
      </c>
      <c r="I5" s="6">
        <f>SUM(E5,G5)</f>
        <v>11</v>
      </c>
      <c r="J5" s="7">
        <f>SUM(H5:I5)</f>
        <v>23</v>
      </c>
    </row>
    <row r="6" spans="1:10" ht="10.5" customHeight="1">
      <c r="A6" s="11" t="s">
        <v>10</v>
      </c>
      <c r="B6" s="8">
        <v>7653</v>
      </c>
      <c r="C6" s="8">
        <v>2354</v>
      </c>
      <c r="D6" s="8">
        <v>13532</v>
      </c>
      <c r="E6" s="8">
        <v>13972</v>
      </c>
      <c r="F6" s="8">
        <v>4221</v>
      </c>
      <c r="G6" s="8">
        <v>4527</v>
      </c>
      <c r="H6" s="8">
        <f>SUM(D6,F6)</f>
        <v>17753</v>
      </c>
      <c r="I6" s="8">
        <f aca="true" t="shared" si="0" ref="I6:I13">SUM(E6,G6)</f>
        <v>18499</v>
      </c>
      <c r="J6" s="9">
        <f aca="true" t="shared" si="1" ref="J6:J11">SUM(H6:I6)</f>
        <v>36252</v>
      </c>
    </row>
    <row r="7" spans="1:10" ht="10.5" customHeight="1">
      <c r="A7" s="11" t="s">
        <v>11</v>
      </c>
      <c r="B7" s="8">
        <v>10223</v>
      </c>
      <c r="C7" s="8">
        <v>1487</v>
      </c>
      <c r="D7" s="8">
        <v>17951</v>
      </c>
      <c r="E7" s="8">
        <v>17853</v>
      </c>
      <c r="F7" s="8">
        <v>2674</v>
      </c>
      <c r="G7" s="8">
        <v>2590</v>
      </c>
      <c r="H7" s="8">
        <f aca="true" t="shared" si="2" ref="H7:H12">SUM(D7,F7)</f>
        <v>20625</v>
      </c>
      <c r="I7" s="8">
        <f t="shared" si="0"/>
        <v>20443</v>
      </c>
      <c r="J7" s="9">
        <f t="shared" si="1"/>
        <v>41068</v>
      </c>
    </row>
    <row r="8" spans="1:10" ht="10.5" customHeight="1">
      <c r="A8" s="11" t="s">
        <v>12</v>
      </c>
      <c r="B8" s="8">
        <v>9134</v>
      </c>
      <c r="C8" s="8">
        <v>1368</v>
      </c>
      <c r="D8" s="8">
        <v>16981</v>
      </c>
      <c r="E8" s="8">
        <v>16037</v>
      </c>
      <c r="F8" s="8">
        <v>2979</v>
      </c>
      <c r="G8" s="8">
        <v>2661</v>
      </c>
      <c r="H8" s="8">
        <f t="shared" si="2"/>
        <v>19960</v>
      </c>
      <c r="I8" s="8">
        <f t="shared" si="0"/>
        <v>18698</v>
      </c>
      <c r="J8" s="9">
        <f t="shared" si="1"/>
        <v>38658</v>
      </c>
    </row>
    <row r="9" spans="1:10" ht="10.5" customHeight="1">
      <c r="A9" s="11" t="s">
        <v>13</v>
      </c>
      <c r="B9" s="8">
        <v>5417</v>
      </c>
      <c r="C9" s="8">
        <v>1108</v>
      </c>
      <c r="D9" s="8">
        <v>9360</v>
      </c>
      <c r="E9" s="8">
        <v>9181</v>
      </c>
      <c r="F9" s="8">
        <v>1928</v>
      </c>
      <c r="G9" s="8">
        <v>1799</v>
      </c>
      <c r="H9" s="8">
        <f t="shared" si="2"/>
        <v>11288</v>
      </c>
      <c r="I9" s="8">
        <f t="shared" si="0"/>
        <v>10980</v>
      </c>
      <c r="J9" s="9">
        <f t="shared" si="1"/>
        <v>22268</v>
      </c>
    </row>
    <row r="10" spans="1:10" ht="10.5" customHeight="1">
      <c r="A10" s="16" t="s">
        <v>14</v>
      </c>
      <c r="B10" s="8">
        <v>6958</v>
      </c>
      <c r="C10" s="17">
        <v>1366</v>
      </c>
      <c r="D10" s="8">
        <v>13908</v>
      </c>
      <c r="E10" s="8">
        <v>13584</v>
      </c>
      <c r="F10" s="8">
        <v>2351</v>
      </c>
      <c r="G10" s="8">
        <v>2011</v>
      </c>
      <c r="H10" s="8">
        <f t="shared" si="2"/>
        <v>16259</v>
      </c>
      <c r="I10" s="8">
        <f t="shared" si="0"/>
        <v>15595</v>
      </c>
      <c r="J10" s="9">
        <f t="shared" si="1"/>
        <v>31854</v>
      </c>
    </row>
    <row r="11" spans="1:10" ht="10.5" customHeight="1">
      <c r="A11" s="16" t="s">
        <v>15</v>
      </c>
      <c r="B11" s="8">
        <v>16169</v>
      </c>
      <c r="C11" s="17">
        <v>3750</v>
      </c>
      <c r="D11" s="8">
        <v>28916</v>
      </c>
      <c r="E11" s="8">
        <v>27761</v>
      </c>
      <c r="F11" s="8">
        <v>7239</v>
      </c>
      <c r="G11" s="8">
        <v>7048</v>
      </c>
      <c r="H11" s="8">
        <f t="shared" si="2"/>
        <v>36155</v>
      </c>
      <c r="I11" s="8">
        <f t="shared" si="0"/>
        <v>34809</v>
      </c>
      <c r="J11" s="9">
        <f t="shared" si="1"/>
        <v>70964</v>
      </c>
    </row>
    <row r="12" spans="1:10" ht="10.5" customHeight="1">
      <c r="A12" s="16" t="s">
        <v>16</v>
      </c>
      <c r="B12" s="8">
        <v>12870</v>
      </c>
      <c r="C12" s="17">
        <v>4076</v>
      </c>
      <c r="D12" s="8">
        <v>25932</v>
      </c>
      <c r="E12" s="8">
        <v>28411</v>
      </c>
      <c r="F12" s="8">
        <v>7449</v>
      </c>
      <c r="G12" s="8">
        <v>7313</v>
      </c>
      <c r="H12" s="8">
        <f t="shared" si="2"/>
        <v>33381</v>
      </c>
      <c r="I12" s="8">
        <f t="shared" si="0"/>
        <v>35724</v>
      </c>
      <c r="J12" s="13">
        <f>SUM(H12:I12)</f>
        <v>69105</v>
      </c>
    </row>
    <row r="13" spans="1:10" ht="10.5" customHeight="1">
      <c r="A13" s="21" t="s">
        <v>5</v>
      </c>
      <c r="B13" s="22">
        <f>SUM(B5:B12)</f>
        <v>68431</v>
      </c>
      <c r="C13" s="23">
        <f>SUM(C5:C12)</f>
        <v>15509</v>
      </c>
      <c r="D13" s="22">
        <f>SUM(D5:D12)</f>
        <v>126592</v>
      </c>
      <c r="E13" s="22">
        <f>SUM(E5:E12)</f>
        <v>126810</v>
      </c>
      <c r="F13" s="22">
        <f>SUM(F5:F12)</f>
        <v>28841</v>
      </c>
      <c r="G13" s="22">
        <f>SUM(G6:G12)</f>
        <v>27949</v>
      </c>
      <c r="H13" s="22">
        <f>SUM(H5:H12)</f>
        <v>155433</v>
      </c>
      <c r="I13" s="22">
        <f t="shared" si="0"/>
        <v>154759</v>
      </c>
      <c r="J13" s="24">
        <f>SUM(J5:J12)</f>
        <v>310192</v>
      </c>
    </row>
    <row r="14" spans="1:10" ht="10.5" customHeight="1">
      <c r="A14" s="16" t="s">
        <v>26</v>
      </c>
      <c r="B14" s="8">
        <v>69288</v>
      </c>
      <c r="C14" s="17">
        <v>15308</v>
      </c>
      <c r="D14" s="8">
        <v>127524</v>
      </c>
      <c r="E14" s="8">
        <v>128001</v>
      </c>
      <c r="F14" s="8">
        <v>29014</v>
      </c>
      <c r="G14" s="8">
        <v>28403</v>
      </c>
      <c r="H14" s="8">
        <v>156538</v>
      </c>
      <c r="I14" s="8">
        <v>156404</v>
      </c>
      <c r="J14" s="9">
        <v>312942</v>
      </c>
    </row>
    <row r="15" spans="1:10" ht="10.5" customHeight="1">
      <c r="A15" s="16" t="s">
        <v>25</v>
      </c>
      <c r="B15" s="8">
        <v>68869</v>
      </c>
      <c r="C15" s="17">
        <v>14955</v>
      </c>
      <c r="D15" s="8">
        <v>127256</v>
      </c>
      <c r="E15" s="8">
        <v>129842</v>
      </c>
      <c r="F15" s="8">
        <v>29253</v>
      </c>
      <c r="G15" s="8">
        <v>26800</v>
      </c>
      <c r="H15" s="8">
        <v>156509</v>
      </c>
      <c r="I15" s="8">
        <v>156642</v>
      </c>
      <c r="J15" s="9">
        <v>313151</v>
      </c>
    </row>
    <row r="16" spans="1:10" ht="10.5" customHeight="1">
      <c r="A16" s="16" t="s">
        <v>23</v>
      </c>
      <c r="B16" s="8">
        <v>69596</v>
      </c>
      <c r="C16" s="17">
        <v>14700</v>
      </c>
      <c r="D16" s="8">
        <v>130650</v>
      </c>
      <c r="E16" s="8">
        <v>132105</v>
      </c>
      <c r="F16" s="8">
        <v>30799</v>
      </c>
      <c r="G16" s="8">
        <v>28758</v>
      </c>
      <c r="H16" s="8">
        <v>161449</v>
      </c>
      <c r="I16" s="8">
        <v>160863</v>
      </c>
      <c r="J16" s="9">
        <v>322312</v>
      </c>
    </row>
    <row r="17" spans="1:10" ht="10.5" customHeight="1">
      <c r="A17" s="16" t="s">
        <v>22</v>
      </c>
      <c r="B17" s="8">
        <v>69592</v>
      </c>
      <c r="C17" s="17">
        <v>15113</v>
      </c>
      <c r="D17" s="8">
        <v>131604</v>
      </c>
      <c r="E17" s="8">
        <v>132387</v>
      </c>
      <c r="F17" s="8">
        <v>30742</v>
      </c>
      <c r="G17" s="8">
        <v>28791</v>
      </c>
      <c r="H17" s="8">
        <f>SUM(D17,F17)</f>
        <v>162346</v>
      </c>
      <c r="I17" s="8">
        <f>SUM(E17,G17)</f>
        <v>161178</v>
      </c>
      <c r="J17" s="9">
        <v>323514</v>
      </c>
    </row>
    <row r="18" spans="1:10" ht="10.5" customHeight="1">
      <c r="A18" s="15" t="s">
        <v>21</v>
      </c>
      <c r="B18" s="14">
        <v>71057</v>
      </c>
      <c r="C18" s="14">
        <v>15564</v>
      </c>
      <c r="D18" s="14">
        <v>130943</v>
      </c>
      <c r="E18" s="14">
        <v>129725</v>
      </c>
      <c r="F18" s="14">
        <v>31412</v>
      </c>
      <c r="G18" s="14">
        <v>29282</v>
      </c>
      <c r="H18" s="14">
        <f>SUM(D18,F18)</f>
        <v>162355</v>
      </c>
      <c r="I18" s="14">
        <f>SUM(E18,G18)</f>
        <v>159007</v>
      </c>
      <c r="J18" s="18">
        <f>SUM(H18:I18)</f>
        <v>321362</v>
      </c>
    </row>
    <row r="20" ht="10.5" customHeight="1">
      <c r="C20" s="5"/>
    </row>
    <row r="21" ht="10.5" customHeight="1">
      <c r="A21" s="5"/>
    </row>
  </sheetData>
  <mergeCells count="9">
    <mergeCell ref="B1:I1"/>
    <mergeCell ref="B2:C2"/>
    <mergeCell ref="D2:J2"/>
    <mergeCell ref="H3:J3"/>
    <mergeCell ref="A2:A4"/>
    <mergeCell ref="F3:G3"/>
    <mergeCell ref="B3:B4"/>
    <mergeCell ref="C3:C4"/>
    <mergeCell ref="D3:E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2001-07-24T07:56:54Z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