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2-03-039F" sheetId="1" r:id="rId1"/>
  </sheets>
  <definedNames>
    <definedName name="_xlnm.Print_Titles" localSheetId="0">'M42-03-039F'!$A:$A,'M42-03-039F'!$2:$3</definedName>
  </definedNames>
  <calcPr fullCalcOnLoad="1"/>
</workbook>
</file>

<file path=xl/sharedStrings.xml><?xml version="1.0" encoding="utf-8"?>
<sst xmlns="http://schemas.openxmlformats.org/spreadsheetml/2006/main" count="139" uniqueCount="73">
  <si>
    <t>戸口及建物</t>
  </si>
  <si>
    <t>暦年内</t>
  </si>
  <si>
    <t>（内閣統計局調査）</t>
  </si>
  <si>
    <t>年齢</t>
  </si>
  <si>
    <t>３６年</t>
  </si>
  <si>
    <t>男</t>
  </si>
  <si>
    <t>女</t>
  </si>
  <si>
    <t>計</t>
  </si>
  <si>
    <t>１４歳以上満１５歳</t>
  </si>
  <si>
    <t>１５歳以上満１６歳</t>
  </si>
  <si>
    <t>１６歳以上満１７歳</t>
  </si>
  <si>
    <t>１７歳以上満１８歳</t>
  </si>
  <si>
    <t>１８歳以上満１９歳</t>
  </si>
  <si>
    <t>１９歳以上満２０歳</t>
  </si>
  <si>
    <t>２０歳以上満２１歳</t>
  </si>
  <si>
    <t>２１歳以上満２２歳</t>
  </si>
  <si>
    <t>２２歳以上満２３歳</t>
  </si>
  <si>
    <t>２３歳以上満２４歳</t>
  </si>
  <si>
    <t>２４歳以上満２５歳</t>
  </si>
  <si>
    <t>２５歳以上満２６歳</t>
  </si>
  <si>
    <t>２６歳以上満２７歳</t>
  </si>
  <si>
    <t>２７歳以上満２８歳</t>
  </si>
  <si>
    <t>２８歳以上満２９歳</t>
  </si>
  <si>
    <t>２９歳以上満３０歳</t>
  </si>
  <si>
    <t>３０歳以上満３１歳</t>
  </si>
  <si>
    <t>３１歳以上満３２歳</t>
  </si>
  <si>
    <t>３２歳以上満３３歳</t>
  </si>
  <si>
    <t>３３歳以上満３４歳</t>
  </si>
  <si>
    <t>３４歳以上満３５歳</t>
  </si>
  <si>
    <t>３５歳以上満３６歳</t>
  </si>
  <si>
    <t>３６歳以上満３７歳</t>
  </si>
  <si>
    <t>３７歳以上満３８歳</t>
  </si>
  <si>
    <t>３８歳以上満３９歳</t>
  </si>
  <si>
    <t>３９歳以上満４０歳</t>
  </si>
  <si>
    <t>４０歳以上満４１歳</t>
  </si>
  <si>
    <t>４１歳以上満４２歳</t>
  </si>
  <si>
    <t>４３歳以上満４４歳</t>
  </si>
  <si>
    <t>４４歳以上満４５歳</t>
  </si>
  <si>
    <t>４５歳以上満４６歳</t>
  </si>
  <si>
    <t>４６歳以上満４７歳</t>
  </si>
  <si>
    <t>４７歳以上満４８歳</t>
  </si>
  <si>
    <t>４８歳以上満４９歳</t>
  </si>
  <si>
    <t>４９歳以上満５０歳</t>
  </si>
  <si>
    <t>５０歳以上満５１歳</t>
  </si>
  <si>
    <t>５１歳以上満５２歳</t>
  </si>
  <si>
    <t>５２歳以上満５３歳</t>
  </si>
  <si>
    <t>５３歳以上満５４歳</t>
  </si>
  <si>
    <t>５４歳以上満５５歳</t>
  </si>
  <si>
    <t>５５歳以上満５６歳</t>
  </si>
  <si>
    <t>５６歳以上満５７歳</t>
  </si>
  <si>
    <t>５７歳以上満５８歳</t>
  </si>
  <si>
    <t>５８歳以上満５９歳</t>
  </si>
  <si>
    <t>５９歳以上満６０歳</t>
  </si>
  <si>
    <t>６０歳以上満６１歳</t>
  </si>
  <si>
    <t>６１歳以上満６２歳</t>
  </si>
  <si>
    <t>６２歳以上満６３歳</t>
  </si>
  <si>
    <t>６３歳以上満６４歳</t>
  </si>
  <si>
    <t>６４歳以上満６５歳</t>
  </si>
  <si>
    <t>６５歳以上満６６歳</t>
  </si>
  <si>
    <t>６６歳以上満６７歳</t>
  </si>
  <si>
    <t>６７歳以上満６８歳</t>
  </si>
  <si>
    <t>６８歳以上満６９歳</t>
  </si>
  <si>
    <t>６９歳以上満７０歳</t>
  </si>
  <si>
    <t>-</t>
  </si>
  <si>
    <t>-</t>
  </si>
  <si>
    <t>合計</t>
  </si>
  <si>
    <t>３７年</t>
  </si>
  <si>
    <t>３８年</t>
  </si>
  <si>
    <t>３９年</t>
  </si>
  <si>
    <t>７０歳以上</t>
  </si>
  <si>
    <t>４０年</t>
  </si>
  <si>
    <t>４２歳以上満４３歳</t>
  </si>
  <si>
    <t>第３９  結婚者の体性、年齢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</si>
</sst>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2" fillId="0" borderId="5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0" xfId="16" applyFont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1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38" fontId="2" fillId="0" borderId="14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3" fillId="0" borderId="0" xfId="16" applyFont="1" applyAlignment="1">
      <alignment horizontal="left" vertical="center"/>
    </xf>
    <xf numFmtId="38" fontId="2" fillId="0" borderId="20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6" customWidth="1"/>
    <col min="2" max="7" width="9.125" style="16" customWidth="1"/>
    <col min="8" max="8" width="9.125" style="22" customWidth="1"/>
    <col min="9" max="10" width="9.125" style="16" customWidth="1"/>
    <col min="11" max="11" width="9.125" style="22" customWidth="1"/>
    <col min="12" max="12" width="9.125" style="23" customWidth="1"/>
    <col min="13" max="16384" width="9.125" style="16" customWidth="1"/>
  </cols>
  <sheetData>
    <row r="1" spans="1:10" s="6" customFormat="1" ht="12" customHeight="1">
      <c r="A1" s="5" t="s">
        <v>0</v>
      </c>
      <c r="B1" s="38" t="s">
        <v>72</v>
      </c>
      <c r="C1" s="38"/>
      <c r="D1" s="38"/>
      <c r="E1" s="38"/>
      <c r="F1" s="38"/>
      <c r="G1" s="38"/>
      <c r="H1" s="7" t="s">
        <v>1</v>
      </c>
      <c r="I1" s="36" t="s">
        <v>2</v>
      </c>
      <c r="J1" s="36"/>
    </row>
    <row r="2" spans="1:16" s="9" customFormat="1" ht="10.5" customHeight="1">
      <c r="A2" s="37" t="s">
        <v>3</v>
      </c>
      <c r="B2" s="32" t="s">
        <v>70</v>
      </c>
      <c r="C2" s="33"/>
      <c r="D2" s="35"/>
      <c r="E2" s="32" t="s">
        <v>68</v>
      </c>
      <c r="F2" s="33"/>
      <c r="G2" s="35"/>
      <c r="H2" s="32" t="s">
        <v>67</v>
      </c>
      <c r="I2" s="33"/>
      <c r="J2" s="35"/>
      <c r="K2" s="32" t="s">
        <v>66</v>
      </c>
      <c r="L2" s="33"/>
      <c r="M2" s="35"/>
      <c r="N2" s="32" t="s">
        <v>4</v>
      </c>
      <c r="O2" s="33"/>
      <c r="P2" s="34"/>
    </row>
    <row r="3" spans="1:16" s="9" customFormat="1" ht="10.5" customHeight="1">
      <c r="A3" s="8"/>
      <c r="B3" s="10" t="s">
        <v>5</v>
      </c>
      <c r="C3" s="10" t="s">
        <v>6</v>
      </c>
      <c r="D3" s="10" t="s">
        <v>7</v>
      </c>
      <c r="E3" s="10" t="s">
        <v>5</v>
      </c>
      <c r="F3" s="10" t="s">
        <v>6</v>
      </c>
      <c r="G3" s="10" t="s">
        <v>7</v>
      </c>
      <c r="H3" s="10" t="s">
        <v>5</v>
      </c>
      <c r="I3" s="10" t="s">
        <v>6</v>
      </c>
      <c r="J3" s="10" t="s">
        <v>7</v>
      </c>
      <c r="K3" s="10" t="s">
        <v>5</v>
      </c>
      <c r="L3" s="10" t="s">
        <v>6</v>
      </c>
      <c r="M3" s="10" t="s">
        <v>7</v>
      </c>
      <c r="N3" s="10" t="s">
        <v>5</v>
      </c>
      <c r="O3" s="10" t="s">
        <v>6</v>
      </c>
      <c r="P3" s="11" t="s">
        <v>7</v>
      </c>
    </row>
    <row r="4" spans="1:16" ht="10.5" customHeight="1">
      <c r="A4" s="12" t="s">
        <v>8</v>
      </c>
      <c r="B4" s="13" t="s">
        <v>64</v>
      </c>
      <c r="C4" s="13">
        <v>6</v>
      </c>
      <c r="D4" s="13">
        <f>SUM(B4:C4)</f>
        <v>6</v>
      </c>
      <c r="E4" s="14">
        <v>1</v>
      </c>
      <c r="F4" s="14">
        <v>4</v>
      </c>
      <c r="G4" s="14">
        <f>SUM(E4:F4)</f>
        <v>5</v>
      </c>
      <c r="H4" s="13" t="s">
        <v>64</v>
      </c>
      <c r="I4" s="24">
        <v>4</v>
      </c>
      <c r="J4" s="14">
        <f>SUM(H4:I4)</f>
        <v>4</v>
      </c>
      <c r="K4" s="13" t="s">
        <v>64</v>
      </c>
      <c r="L4" s="15">
        <v>7</v>
      </c>
      <c r="M4" s="14">
        <f>SUM(K4:L4)</f>
        <v>7</v>
      </c>
      <c r="N4" s="1" t="s">
        <v>63</v>
      </c>
      <c r="O4" s="1">
        <v>4</v>
      </c>
      <c r="P4" s="2">
        <f>SUM(N4:O4)</f>
        <v>4</v>
      </c>
    </row>
    <row r="5" spans="1:16" ht="10.5" customHeight="1">
      <c r="A5" s="17" t="s">
        <v>9</v>
      </c>
      <c r="B5" s="18" t="s">
        <v>64</v>
      </c>
      <c r="C5" s="18">
        <v>118</v>
      </c>
      <c r="D5" s="18">
        <f>SUM(B5:C5)</f>
        <v>118</v>
      </c>
      <c r="E5" s="18" t="s">
        <v>64</v>
      </c>
      <c r="F5" s="19">
        <v>71</v>
      </c>
      <c r="G5" s="19">
        <f>SUM(E5:F5)</f>
        <v>71</v>
      </c>
      <c r="H5" s="18" t="s">
        <v>64</v>
      </c>
      <c r="I5" s="21">
        <v>113</v>
      </c>
      <c r="J5" s="19">
        <f>SUM(H5:I5)</f>
        <v>113</v>
      </c>
      <c r="K5" s="18">
        <v>1</v>
      </c>
      <c r="L5" s="20">
        <v>179</v>
      </c>
      <c r="M5" s="19">
        <f>SUM(K5:L5)</f>
        <v>180</v>
      </c>
      <c r="N5" s="3">
        <v>1</v>
      </c>
      <c r="O5" s="3">
        <v>138</v>
      </c>
      <c r="P5" s="4">
        <f aca="true" t="shared" si="0" ref="P5:P58">SUM(N5:O5)</f>
        <v>139</v>
      </c>
    </row>
    <row r="6" spans="1:16" ht="10.5" customHeight="1">
      <c r="A6" s="17" t="s">
        <v>10</v>
      </c>
      <c r="B6" s="18">
        <v>8</v>
      </c>
      <c r="C6" s="18">
        <v>237</v>
      </c>
      <c r="D6" s="18">
        <f aca="true" t="shared" si="1" ref="D6:D59">SUM(B6:C6)</f>
        <v>245</v>
      </c>
      <c r="E6" s="19">
        <v>4</v>
      </c>
      <c r="F6" s="19">
        <v>219</v>
      </c>
      <c r="G6" s="19">
        <f aca="true" t="shared" si="2" ref="G6:G59">SUM(E6:F6)</f>
        <v>223</v>
      </c>
      <c r="H6" s="18">
        <v>2</v>
      </c>
      <c r="I6" s="21">
        <v>250</v>
      </c>
      <c r="J6" s="19">
        <f aca="true" t="shared" si="3" ref="J6:J59">SUM(H6:I6)</f>
        <v>252</v>
      </c>
      <c r="K6" s="18">
        <v>1</v>
      </c>
      <c r="L6" s="20">
        <v>293</v>
      </c>
      <c r="M6" s="19">
        <f aca="true" t="shared" si="4" ref="M6:M32">SUM(K6:L6)</f>
        <v>294</v>
      </c>
      <c r="N6" s="3">
        <v>8</v>
      </c>
      <c r="O6" s="3">
        <v>336</v>
      </c>
      <c r="P6" s="4">
        <f t="shared" si="0"/>
        <v>344</v>
      </c>
    </row>
    <row r="7" spans="1:16" ht="10.5" customHeight="1">
      <c r="A7" s="17" t="s">
        <v>11</v>
      </c>
      <c r="B7" s="18">
        <v>61</v>
      </c>
      <c r="C7" s="18">
        <v>489</v>
      </c>
      <c r="D7" s="18">
        <f t="shared" si="1"/>
        <v>550</v>
      </c>
      <c r="E7" s="19">
        <v>63</v>
      </c>
      <c r="F7" s="19">
        <v>408</v>
      </c>
      <c r="G7" s="19">
        <f t="shared" si="2"/>
        <v>471</v>
      </c>
      <c r="H7" s="18">
        <v>65</v>
      </c>
      <c r="I7" s="21">
        <v>355</v>
      </c>
      <c r="J7" s="19">
        <f t="shared" si="3"/>
        <v>420</v>
      </c>
      <c r="K7" s="18">
        <v>52</v>
      </c>
      <c r="L7" s="20">
        <v>598</v>
      </c>
      <c r="M7" s="19">
        <f t="shared" si="4"/>
        <v>650</v>
      </c>
      <c r="N7" s="3">
        <v>76</v>
      </c>
      <c r="O7" s="3">
        <v>529</v>
      </c>
      <c r="P7" s="4">
        <f t="shared" si="0"/>
        <v>605</v>
      </c>
    </row>
    <row r="8" spans="1:16" ht="10.5" customHeight="1">
      <c r="A8" s="17" t="s">
        <v>12</v>
      </c>
      <c r="B8" s="18">
        <v>143</v>
      </c>
      <c r="C8" s="18">
        <v>722</v>
      </c>
      <c r="D8" s="18">
        <f t="shared" si="1"/>
        <v>865</v>
      </c>
      <c r="E8" s="19">
        <v>121</v>
      </c>
      <c r="F8" s="19">
        <v>443</v>
      </c>
      <c r="G8" s="19">
        <f t="shared" si="2"/>
        <v>564</v>
      </c>
      <c r="H8" s="18">
        <v>110</v>
      </c>
      <c r="I8" s="21">
        <v>502</v>
      </c>
      <c r="J8" s="19">
        <f t="shared" si="3"/>
        <v>612</v>
      </c>
      <c r="K8" s="18">
        <v>130</v>
      </c>
      <c r="L8" s="20">
        <v>708</v>
      </c>
      <c r="M8" s="19">
        <f t="shared" si="4"/>
        <v>838</v>
      </c>
      <c r="N8" s="3">
        <v>100</v>
      </c>
      <c r="O8" s="3">
        <v>509</v>
      </c>
      <c r="P8" s="4">
        <f t="shared" si="0"/>
        <v>609</v>
      </c>
    </row>
    <row r="9" spans="1:16" ht="10.5" customHeight="1">
      <c r="A9" s="17" t="s">
        <v>13</v>
      </c>
      <c r="B9" s="18">
        <v>237</v>
      </c>
      <c r="C9" s="18">
        <v>643</v>
      </c>
      <c r="D9" s="18">
        <f t="shared" si="1"/>
        <v>880</v>
      </c>
      <c r="E9" s="19">
        <v>215</v>
      </c>
      <c r="F9" s="19">
        <v>580</v>
      </c>
      <c r="G9" s="19">
        <f t="shared" si="2"/>
        <v>795</v>
      </c>
      <c r="H9" s="18">
        <v>234</v>
      </c>
      <c r="I9" s="21">
        <v>521</v>
      </c>
      <c r="J9" s="19">
        <f t="shared" si="3"/>
        <v>755</v>
      </c>
      <c r="K9" s="18">
        <v>215</v>
      </c>
      <c r="L9" s="20">
        <v>596</v>
      </c>
      <c r="M9" s="19">
        <f t="shared" si="4"/>
        <v>811</v>
      </c>
      <c r="N9" s="3">
        <v>150</v>
      </c>
      <c r="O9" s="3">
        <v>433</v>
      </c>
      <c r="P9" s="4">
        <f t="shared" si="0"/>
        <v>583</v>
      </c>
    </row>
    <row r="10" spans="1:16" ht="10.5" customHeight="1">
      <c r="A10" s="17" t="s">
        <v>14</v>
      </c>
      <c r="B10" s="18">
        <v>368</v>
      </c>
      <c r="C10" s="18">
        <v>651</v>
      </c>
      <c r="D10" s="18">
        <f t="shared" si="1"/>
        <v>1019</v>
      </c>
      <c r="E10" s="19">
        <v>298</v>
      </c>
      <c r="F10" s="19">
        <v>486</v>
      </c>
      <c r="G10" s="19">
        <f t="shared" si="2"/>
        <v>784</v>
      </c>
      <c r="H10" s="18">
        <v>290</v>
      </c>
      <c r="I10" s="21">
        <v>461</v>
      </c>
      <c r="J10" s="19">
        <f t="shared" si="3"/>
        <v>751</v>
      </c>
      <c r="K10" s="18">
        <v>290</v>
      </c>
      <c r="L10" s="20">
        <v>439</v>
      </c>
      <c r="M10" s="19">
        <f t="shared" si="4"/>
        <v>729</v>
      </c>
      <c r="N10" s="3">
        <v>222</v>
      </c>
      <c r="O10" s="3">
        <v>369</v>
      </c>
      <c r="P10" s="4">
        <f t="shared" si="0"/>
        <v>591</v>
      </c>
    </row>
    <row r="11" spans="1:16" ht="10.5" customHeight="1">
      <c r="A11" s="17" t="s">
        <v>15</v>
      </c>
      <c r="B11" s="18">
        <v>403</v>
      </c>
      <c r="C11" s="18">
        <v>529</v>
      </c>
      <c r="D11" s="18">
        <f t="shared" si="1"/>
        <v>932</v>
      </c>
      <c r="E11" s="19">
        <v>215</v>
      </c>
      <c r="F11" s="19">
        <v>365</v>
      </c>
      <c r="G11" s="19">
        <f t="shared" si="2"/>
        <v>580</v>
      </c>
      <c r="H11" s="18">
        <v>162</v>
      </c>
      <c r="I11" s="21">
        <v>296</v>
      </c>
      <c r="J11" s="19">
        <f t="shared" si="3"/>
        <v>458</v>
      </c>
      <c r="K11" s="18">
        <v>351</v>
      </c>
      <c r="L11" s="20">
        <v>330</v>
      </c>
      <c r="M11" s="19">
        <f t="shared" si="4"/>
        <v>681</v>
      </c>
      <c r="N11" s="3">
        <v>285</v>
      </c>
      <c r="O11" s="3">
        <v>351</v>
      </c>
      <c r="P11" s="4">
        <f t="shared" si="0"/>
        <v>636</v>
      </c>
    </row>
    <row r="12" spans="1:16" ht="10.5" customHeight="1">
      <c r="A12" s="17" t="s">
        <v>16</v>
      </c>
      <c r="B12" s="18">
        <v>422</v>
      </c>
      <c r="C12" s="18">
        <v>415</v>
      </c>
      <c r="D12" s="18">
        <f t="shared" si="1"/>
        <v>837</v>
      </c>
      <c r="E12" s="19">
        <v>208</v>
      </c>
      <c r="F12" s="19">
        <v>249</v>
      </c>
      <c r="G12" s="19">
        <f t="shared" si="2"/>
        <v>457</v>
      </c>
      <c r="H12" s="18">
        <v>229</v>
      </c>
      <c r="I12" s="21">
        <v>234</v>
      </c>
      <c r="J12" s="19">
        <f t="shared" si="3"/>
        <v>463</v>
      </c>
      <c r="K12" s="18">
        <v>371</v>
      </c>
      <c r="L12" s="20">
        <v>362</v>
      </c>
      <c r="M12" s="19">
        <f t="shared" si="4"/>
        <v>733</v>
      </c>
      <c r="N12" s="3">
        <v>358</v>
      </c>
      <c r="O12" s="3">
        <v>328</v>
      </c>
      <c r="P12" s="4">
        <f t="shared" si="0"/>
        <v>686</v>
      </c>
    </row>
    <row r="13" spans="1:16" ht="10.5" customHeight="1">
      <c r="A13" s="17" t="s">
        <v>17</v>
      </c>
      <c r="B13" s="18">
        <v>401</v>
      </c>
      <c r="C13" s="18">
        <v>252</v>
      </c>
      <c r="D13" s="18">
        <f t="shared" si="1"/>
        <v>653</v>
      </c>
      <c r="E13" s="19">
        <v>287</v>
      </c>
      <c r="F13" s="19">
        <v>218</v>
      </c>
      <c r="G13" s="19">
        <f t="shared" si="2"/>
        <v>505</v>
      </c>
      <c r="H13" s="18">
        <v>347</v>
      </c>
      <c r="I13" s="19">
        <v>227</v>
      </c>
      <c r="J13" s="19">
        <f t="shared" si="3"/>
        <v>574</v>
      </c>
      <c r="K13" s="18">
        <v>477</v>
      </c>
      <c r="L13" s="20">
        <v>272</v>
      </c>
      <c r="M13" s="19">
        <f t="shared" si="4"/>
        <v>749</v>
      </c>
      <c r="N13" s="3">
        <v>343</v>
      </c>
      <c r="O13" s="3">
        <v>214</v>
      </c>
      <c r="P13" s="4">
        <f t="shared" si="0"/>
        <v>557</v>
      </c>
    </row>
    <row r="14" spans="1:16" ht="10.5" customHeight="1">
      <c r="A14" s="17" t="s">
        <v>18</v>
      </c>
      <c r="B14" s="18">
        <v>423</v>
      </c>
      <c r="C14" s="18">
        <v>217</v>
      </c>
      <c r="D14" s="18">
        <f t="shared" si="1"/>
        <v>640</v>
      </c>
      <c r="E14" s="19">
        <v>333</v>
      </c>
      <c r="F14" s="19">
        <v>181</v>
      </c>
      <c r="G14" s="19">
        <f t="shared" si="2"/>
        <v>514</v>
      </c>
      <c r="H14" s="18">
        <v>338</v>
      </c>
      <c r="I14" s="19">
        <v>225</v>
      </c>
      <c r="J14" s="19">
        <f t="shared" si="3"/>
        <v>563</v>
      </c>
      <c r="K14" s="18">
        <v>438</v>
      </c>
      <c r="L14" s="20">
        <v>207</v>
      </c>
      <c r="M14" s="19">
        <f t="shared" si="4"/>
        <v>645</v>
      </c>
      <c r="N14" s="3">
        <v>386</v>
      </c>
      <c r="O14" s="3">
        <v>183</v>
      </c>
      <c r="P14" s="4">
        <f t="shared" si="0"/>
        <v>569</v>
      </c>
    </row>
    <row r="15" spans="1:16" ht="10.5" customHeight="1">
      <c r="A15" s="17" t="s">
        <v>19</v>
      </c>
      <c r="B15" s="18">
        <v>418</v>
      </c>
      <c r="C15" s="18">
        <v>188</v>
      </c>
      <c r="D15" s="18">
        <f t="shared" si="1"/>
        <v>606</v>
      </c>
      <c r="E15" s="19">
        <v>335</v>
      </c>
      <c r="F15" s="19">
        <v>187</v>
      </c>
      <c r="G15" s="19">
        <f t="shared" si="2"/>
        <v>522</v>
      </c>
      <c r="H15" s="18">
        <v>314</v>
      </c>
      <c r="I15" s="19">
        <v>141</v>
      </c>
      <c r="J15" s="19">
        <f t="shared" si="3"/>
        <v>455</v>
      </c>
      <c r="K15" s="18">
        <v>407</v>
      </c>
      <c r="L15" s="20">
        <v>167</v>
      </c>
      <c r="M15" s="19">
        <f t="shared" si="4"/>
        <v>574</v>
      </c>
      <c r="N15" s="3">
        <v>342</v>
      </c>
      <c r="O15" s="3">
        <v>163</v>
      </c>
      <c r="P15" s="4">
        <f t="shared" si="0"/>
        <v>505</v>
      </c>
    </row>
    <row r="16" spans="1:16" ht="10.5" customHeight="1">
      <c r="A16" s="17" t="s">
        <v>20</v>
      </c>
      <c r="B16" s="18">
        <v>429</v>
      </c>
      <c r="C16" s="18">
        <v>150</v>
      </c>
      <c r="D16" s="18">
        <f t="shared" si="1"/>
        <v>579</v>
      </c>
      <c r="E16" s="19">
        <v>266</v>
      </c>
      <c r="F16" s="19">
        <v>120</v>
      </c>
      <c r="G16" s="19">
        <f t="shared" si="2"/>
        <v>386</v>
      </c>
      <c r="H16" s="18">
        <v>262</v>
      </c>
      <c r="I16" s="19">
        <v>148</v>
      </c>
      <c r="J16" s="19">
        <f t="shared" si="3"/>
        <v>410</v>
      </c>
      <c r="K16" s="18">
        <v>365</v>
      </c>
      <c r="L16" s="20">
        <v>143</v>
      </c>
      <c r="M16" s="19">
        <f t="shared" si="4"/>
        <v>508</v>
      </c>
      <c r="N16" s="3">
        <v>385</v>
      </c>
      <c r="O16" s="3">
        <v>133</v>
      </c>
      <c r="P16" s="4">
        <f t="shared" si="0"/>
        <v>518</v>
      </c>
    </row>
    <row r="17" spans="1:16" ht="10.5" customHeight="1">
      <c r="A17" s="17" t="s">
        <v>21</v>
      </c>
      <c r="B17" s="18">
        <v>312</v>
      </c>
      <c r="C17" s="18">
        <v>111</v>
      </c>
      <c r="D17" s="18">
        <f t="shared" si="1"/>
        <v>423</v>
      </c>
      <c r="E17" s="19">
        <v>249</v>
      </c>
      <c r="F17" s="19">
        <v>96</v>
      </c>
      <c r="G17" s="19">
        <f t="shared" si="2"/>
        <v>345</v>
      </c>
      <c r="H17" s="18">
        <v>250</v>
      </c>
      <c r="I17" s="19">
        <v>101</v>
      </c>
      <c r="J17" s="19">
        <f t="shared" si="3"/>
        <v>351</v>
      </c>
      <c r="K17" s="18">
        <v>359</v>
      </c>
      <c r="L17" s="20">
        <v>140</v>
      </c>
      <c r="M17" s="19">
        <f t="shared" si="4"/>
        <v>499</v>
      </c>
      <c r="N17" s="3">
        <v>265</v>
      </c>
      <c r="O17" s="3">
        <v>117</v>
      </c>
      <c r="P17" s="4">
        <f t="shared" si="0"/>
        <v>382</v>
      </c>
    </row>
    <row r="18" spans="1:16" ht="10.5" customHeight="1">
      <c r="A18" s="17" t="s">
        <v>22</v>
      </c>
      <c r="B18" s="18">
        <v>244</v>
      </c>
      <c r="C18" s="18">
        <v>82</v>
      </c>
      <c r="D18" s="18">
        <f t="shared" si="1"/>
        <v>326</v>
      </c>
      <c r="E18" s="19">
        <v>216</v>
      </c>
      <c r="F18" s="19">
        <v>72</v>
      </c>
      <c r="G18" s="19">
        <f t="shared" si="2"/>
        <v>288</v>
      </c>
      <c r="H18" s="18">
        <v>252</v>
      </c>
      <c r="I18" s="19">
        <v>96</v>
      </c>
      <c r="J18" s="19">
        <f t="shared" si="3"/>
        <v>348</v>
      </c>
      <c r="K18" s="18">
        <v>240</v>
      </c>
      <c r="L18" s="20">
        <v>112</v>
      </c>
      <c r="M18" s="19">
        <f t="shared" si="4"/>
        <v>352</v>
      </c>
      <c r="N18" s="3">
        <v>220</v>
      </c>
      <c r="O18" s="3">
        <v>85</v>
      </c>
      <c r="P18" s="4">
        <f t="shared" si="0"/>
        <v>305</v>
      </c>
    </row>
    <row r="19" spans="1:16" ht="10.5" customHeight="1">
      <c r="A19" s="17" t="s">
        <v>23</v>
      </c>
      <c r="B19" s="18">
        <v>192</v>
      </c>
      <c r="C19" s="18">
        <v>82</v>
      </c>
      <c r="D19" s="18">
        <f t="shared" si="1"/>
        <v>274</v>
      </c>
      <c r="E19" s="19">
        <v>202</v>
      </c>
      <c r="F19" s="19">
        <v>77</v>
      </c>
      <c r="G19" s="19">
        <f t="shared" si="2"/>
        <v>279</v>
      </c>
      <c r="H19" s="18">
        <v>207</v>
      </c>
      <c r="I19" s="19">
        <v>60</v>
      </c>
      <c r="J19" s="19">
        <f t="shared" si="3"/>
        <v>267</v>
      </c>
      <c r="K19" s="18">
        <v>205</v>
      </c>
      <c r="L19" s="20">
        <v>83</v>
      </c>
      <c r="M19" s="19">
        <f t="shared" si="4"/>
        <v>288</v>
      </c>
      <c r="N19" s="3">
        <v>178</v>
      </c>
      <c r="O19" s="3">
        <v>69</v>
      </c>
      <c r="P19" s="4">
        <f t="shared" si="0"/>
        <v>247</v>
      </c>
    </row>
    <row r="20" spans="1:16" ht="10.5" customHeight="1">
      <c r="A20" s="17" t="s">
        <v>24</v>
      </c>
      <c r="B20" s="18">
        <v>179</v>
      </c>
      <c r="C20" s="18">
        <v>87</v>
      </c>
      <c r="D20" s="18">
        <f t="shared" si="1"/>
        <v>266</v>
      </c>
      <c r="E20" s="19">
        <v>179</v>
      </c>
      <c r="F20" s="19">
        <v>70</v>
      </c>
      <c r="G20" s="19">
        <f t="shared" si="2"/>
        <v>249</v>
      </c>
      <c r="H20" s="18">
        <v>172</v>
      </c>
      <c r="I20" s="19">
        <v>76</v>
      </c>
      <c r="J20" s="19">
        <f t="shared" si="3"/>
        <v>248</v>
      </c>
      <c r="K20" s="18">
        <v>190</v>
      </c>
      <c r="L20" s="20">
        <v>77</v>
      </c>
      <c r="M20" s="19">
        <f t="shared" si="4"/>
        <v>267</v>
      </c>
      <c r="N20" s="3">
        <v>125</v>
      </c>
      <c r="O20" s="3">
        <v>60</v>
      </c>
      <c r="P20" s="4">
        <f t="shared" si="0"/>
        <v>185</v>
      </c>
    </row>
    <row r="21" spans="1:16" ht="10.5" customHeight="1">
      <c r="A21" s="17" t="s">
        <v>25</v>
      </c>
      <c r="B21" s="18">
        <v>142</v>
      </c>
      <c r="C21" s="18">
        <v>66</v>
      </c>
      <c r="D21" s="18">
        <f t="shared" si="1"/>
        <v>208</v>
      </c>
      <c r="E21" s="19">
        <v>132</v>
      </c>
      <c r="F21" s="19">
        <v>44</v>
      </c>
      <c r="G21" s="19">
        <f t="shared" si="2"/>
        <v>176</v>
      </c>
      <c r="H21" s="18">
        <v>138</v>
      </c>
      <c r="I21" s="19">
        <v>54</v>
      </c>
      <c r="J21" s="19">
        <f t="shared" si="3"/>
        <v>192</v>
      </c>
      <c r="K21" s="18">
        <v>157</v>
      </c>
      <c r="L21" s="20">
        <v>69</v>
      </c>
      <c r="M21" s="19">
        <f t="shared" si="4"/>
        <v>226</v>
      </c>
      <c r="N21" s="3">
        <v>121</v>
      </c>
      <c r="O21" s="3">
        <v>55</v>
      </c>
      <c r="P21" s="4">
        <f t="shared" si="0"/>
        <v>176</v>
      </c>
    </row>
    <row r="22" spans="1:16" ht="10.5" customHeight="1">
      <c r="A22" s="17" t="s">
        <v>26</v>
      </c>
      <c r="B22" s="18">
        <v>108</v>
      </c>
      <c r="C22" s="18">
        <v>46</v>
      </c>
      <c r="D22" s="18">
        <f t="shared" si="1"/>
        <v>154</v>
      </c>
      <c r="E22" s="19">
        <v>125</v>
      </c>
      <c r="F22" s="19">
        <v>63</v>
      </c>
      <c r="G22" s="19">
        <f t="shared" si="2"/>
        <v>188</v>
      </c>
      <c r="H22" s="18">
        <v>97</v>
      </c>
      <c r="I22" s="19">
        <v>50</v>
      </c>
      <c r="J22" s="19">
        <f t="shared" si="3"/>
        <v>147</v>
      </c>
      <c r="K22" s="18">
        <v>129</v>
      </c>
      <c r="L22" s="20">
        <v>64</v>
      </c>
      <c r="M22" s="19">
        <f t="shared" si="4"/>
        <v>193</v>
      </c>
      <c r="N22" s="3">
        <v>132</v>
      </c>
      <c r="O22" s="3">
        <v>44</v>
      </c>
      <c r="P22" s="4">
        <f t="shared" si="0"/>
        <v>176</v>
      </c>
    </row>
    <row r="23" spans="1:16" ht="10.5" customHeight="1">
      <c r="A23" s="17" t="s">
        <v>27</v>
      </c>
      <c r="B23" s="18">
        <v>129</v>
      </c>
      <c r="C23" s="18">
        <v>60</v>
      </c>
      <c r="D23" s="18">
        <f t="shared" si="1"/>
        <v>189</v>
      </c>
      <c r="E23" s="19">
        <v>114</v>
      </c>
      <c r="F23" s="19">
        <v>39</v>
      </c>
      <c r="G23" s="19">
        <f t="shared" si="2"/>
        <v>153</v>
      </c>
      <c r="H23" s="18">
        <v>85</v>
      </c>
      <c r="I23" s="19">
        <v>54</v>
      </c>
      <c r="J23" s="19">
        <f t="shared" si="3"/>
        <v>139</v>
      </c>
      <c r="K23" s="18">
        <v>120</v>
      </c>
      <c r="L23" s="20">
        <v>56</v>
      </c>
      <c r="M23" s="19">
        <f t="shared" si="4"/>
        <v>176</v>
      </c>
      <c r="N23" s="3">
        <v>82</v>
      </c>
      <c r="O23" s="3">
        <v>45</v>
      </c>
      <c r="P23" s="4">
        <f t="shared" si="0"/>
        <v>127</v>
      </c>
    </row>
    <row r="24" spans="1:16" ht="10.5" customHeight="1">
      <c r="A24" s="17" t="s">
        <v>28</v>
      </c>
      <c r="B24" s="18">
        <v>108</v>
      </c>
      <c r="C24" s="18">
        <v>43</v>
      </c>
      <c r="D24" s="18">
        <f t="shared" si="1"/>
        <v>151</v>
      </c>
      <c r="E24" s="19">
        <v>84</v>
      </c>
      <c r="F24" s="19">
        <v>51</v>
      </c>
      <c r="G24" s="19">
        <f t="shared" si="2"/>
        <v>135</v>
      </c>
      <c r="H24" s="18">
        <v>90</v>
      </c>
      <c r="I24" s="19">
        <v>42</v>
      </c>
      <c r="J24" s="19">
        <f t="shared" si="3"/>
        <v>132</v>
      </c>
      <c r="K24" s="18">
        <v>104</v>
      </c>
      <c r="L24" s="20">
        <v>40</v>
      </c>
      <c r="M24" s="19">
        <f t="shared" si="4"/>
        <v>144</v>
      </c>
      <c r="N24" s="3">
        <v>57</v>
      </c>
      <c r="O24" s="3">
        <v>27</v>
      </c>
      <c r="P24" s="4">
        <f t="shared" si="0"/>
        <v>84</v>
      </c>
    </row>
    <row r="25" spans="1:16" ht="10.5" customHeight="1">
      <c r="A25" s="17" t="s">
        <v>29</v>
      </c>
      <c r="B25" s="18">
        <v>84</v>
      </c>
      <c r="C25" s="18">
        <v>37</v>
      </c>
      <c r="D25" s="18">
        <f t="shared" si="1"/>
        <v>121</v>
      </c>
      <c r="E25" s="19">
        <v>106</v>
      </c>
      <c r="F25" s="19">
        <v>43</v>
      </c>
      <c r="G25" s="19">
        <f t="shared" si="2"/>
        <v>149</v>
      </c>
      <c r="H25" s="18">
        <v>68</v>
      </c>
      <c r="I25" s="19">
        <v>52</v>
      </c>
      <c r="J25" s="19">
        <f t="shared" si="3"/>
        <v>120</v>
      </c>
      <c r="K25" s="18">
        <v>73</v>
      </c>
      <c r="L25" s="20">
        <v>27</v>
      </c>
      <c r="M25" s="19">
        <f t="shared" si="4"/>
        <v>100</v>
      </c>
      <c r="N25" s="3">
        <v>61</v>
      </c>
      <c r="O25" s="3">
        <v>19</v>
      </c>
      <c r="P25" s="4">
        <f t="shared" si="0"/>
        <v>80</v>
      </c>
    </row>
    <row r="26" spans="1:16" ht="10.5" customHeight="1">
      <c r="A26" s="17" t="s">
        <v>30</v>
      </c>
      <c r="B26" s="18">
        <v>90</v>
      </c>
      <c r="C26" s="18">
        <v>48</v>
      </c>
      <c r="D26" s="18">
        <f t="shared" si="1"/>
        <v>138</v>
      </c>
      <c r="E26" s="21">
        <v>74</v>
      </c>
      <c r="F26" s="21">
        <v>26</v>
      </c>
      <c r="G26" s="19">
        <f t="shared" si="2"/>
        <v>100</v>
      </c>
      <c r="H26" s="3">
        <v>64</v>
      </c>
      <c r="I26" s="19">
        <v>26</v>
      </c>
      <c r="J26" s="19">
        <f t="shared" si="3"/>
        <v>90</v>
      </c>
      <c r="K26" s="18">
        <v>52</v>
      </c>
      <c r="L26" s="20">
        <v>23</v>
      </c>
      <c r="M26" s="19">
        <f t="shared" si="4"/>
        <v>75</v>
      </c>
      <c r="N26" s="3">
        <v>51</v>
      </c>
      <c r="O26" s="3">
        <v>22</v>
      </c>
      <c r="P26" s="4">
        <f t="shared" si="0"/>
        <v>73</v>
      </c>
    </row>
    <row r="27" spans="1:16" ht="10.5" customHeight="1">
      <c r="A27" s="17" t="s">
        <v>31</v>
      </c>
      <c r="B27" s="18">
        <v>68</v>
      </c>
      <c r="C27" s="18">
        <v>38</v>
      </c>
      <c r="D27" s="18">
        <f t="shared" si="1"/>
        <v>106</v>
      </c>
      <c r="E27" s="19">
        <v>51</v>
      </c>
      <c r="F27" s="19">
        <v>20</v>
      </c>
      <c r="G27" s="19">
        <f t="shared" si="2"/>
        <v>71</v>
      </c>
      <c r="H27" s="18">
        <v>37</v>
      </c>
      <c r="I27" s="19">
        <v>14</v>
      </c>
      <c r="J27" s="19">
        <f t="shared" si="3"/>
        <v>51</v>
      </c>
      <c r="K27" s="18">
        <v>48</v>
      </c>
      <c r="L27" s="20">
        <v>24</v>
      </c>
      <c r="M27" s="19">
        <f t="shared" si="4"/>
        <v>72</v>
      </c>
      <c r="N27" s="3">
        <v>45</v>
      </c>
      <c r="O27" s="3">
        <v>20</v>
      </c>
      <c r="P27" s="4">
        <f t="shared" si="0"/>
        <v>65</v>
      </c>
    </row>
    <row r="28" spans="1:16" ht="10.5" customHeight="1">
      <c r="A28" s="17" t="s">
        <v>32</v>
      </c>
      <c r="B28" s="18">
        <v>43</v>
      </c>
      <c r="C28" s="18">
        <v>23</v>
      </c>
      <c r="D28" s="18">
        <f t="shared" si="1"/>
        <v>66</v>
      </c>
      <c r="E28" s="19">
        <v>47</v>
      </c>
      <c r="F28" s="19">
        <v>20</v>
      </c>
      <c r="G28" s="19">
        <f t="shared" si="2"/>
        <v>67</v>
      </c>
      <c r="H28" s="18">
        <v>58</v>
      </c>
      <c r="I28" s="19">
        <v>30</v>
      </c>
      <c r="J28" s="19">
        <f t="shared" si="3"/>
        <v>88</v>
      </c>
      <c r="K28" s="18">
        <v>47</v>
      </c>
      <c r="L28" s="20">
        <v>20</v>
      </c>
      <c r="M28" s="19">
        <f t="shared" si="4"/>
        <v>67</v>
      </c>
      <c r="N28" s="3">
        <v>44</v>
      </c>
      <c r="O28" s="3">
        <v>21</v>
      </c>
      <c r="P28" s="4">
        <f t="shared" si="0"/>
        <v>65</v>
      </c>
    </row>
    <row r="29" spans="1:16" ht="10.5" customHeight="1">
      <c r="A29" s="17" t="s">
        <v>33</v>
      </c>
      <c r="B29" s="18">
        <v>38</v>
      </c>
      <c r="C29" s="18">
        <v>24</v>
      </c>
      <c r="D29" s="18">
        <f t="shared" si="1"/>
        <v>62</v>
      </c>
      <c r="E29" s="19">
        <v>34</v>
      </c>
      <c r="F29" s="19">
        <v>18</v>
      </c>
      <c r="G29" s="19">
        <f t="shared" si="2"/>
        <v>52</v>
      </c>
      <c r="H29" s="18">
        <v>39</v>
      </c>
      <c r="I29" s="19">
        <v>16</v>
      </c>
      <c r="J29" s="19">
        <f t="shared" si="3"/>
        <v>55</v>
      </c>
      <c r="K29" s="18">
        <v>42</v>
      </c>
      <c r="L29" s="20">
        <v>19</v>
      </c>
      <c r="M29" s="19">
        <f t="shared" si="4"/>
        <v>61</v>
      </c>
      <c r="N29" s="3">
        <v>38</v>
      </c>
      <c r="O29" s="3">
        <v>20</v>
      </c>
      <c r="P29" s="4">
        <f t="shared" si="0"/>
        <v>58</v>
      </c>
    </row>
    <row r="30" spans="1:16" ht="10.5" customHeight="1">
      <c r="A30" s="17" t="s">
        <v>34</v>
      </c>
      <c r="B30" s="18">
        <v>41</v>
      </c>
      <c r="C30" s="18">
        <v>13</v>
      </c>
      <c r="D30" s="18">
        <f t="shared" si="1"/>
        <v>54</v>
      </c>
      <c r="E30" s="19">
        <v>38</v>
      </c>
      <c r="F30" s="19">
        <v>16</v>
      </c>
      <c r="G30" s="19">
        <f t="shared" si="2"/>
        <v>54</v>
      </c>
      <c r="H30" s="18">
        <v>39</v>
      </c>
      <c r="I30" s="19">
        <v>17</v>
      </c>
      <c r="J30" s="19">
        <f t="shared" si="3"/>
        <v>56</v>
      </c>
      <c r="K30" s="18">
        <v>38</v>
      </c>
      <c r="L30" s="20">
        <v>19</v>
      </c>
      <c r="M30" s="19">
        <f t="shared" si="4"/>
        <v>57</v>
      </c>
      <c r="N30" s="3">
        <v>36</v>
      </c>
      <c r="O30" s="3">
        <v>13</v>
      </c>
      <c r="P30" s="4">
        <f t="shared" si="0"/>
        <v>49</v>
      </c>
    </row>
    <row r="31" spans="1:16" ht="10.5" customHeight="1">
      <c r="A31" s="17" t="s">
        <v>35</v>
      </c>
      <c r="B31" s="18">
        <v>39</v>
      </c>
      <c r="C31" s="18">
        <v>18</v>
      </c>
      <c r="D31" s="18">
        <f t="shared" si="1"/>
        <v>57</v>
      </c>
      <c r="E31" s="19">
        <v>32</v>
      </c>
      <c r="F31" s="19">
        <v>13</v>
      </c>
      <c r="G31" s="19">
        <f t="shared" si="2"/>
        <v>45</v>
      </c>
      <c r="H31" s="18">
        <v>36</v>
      </c>
      <c r="I31" s="19">
        <v>10</v>
      </c>
      <c r="J31" s="19">
        <f t="shared" si="3"/>
        <v>46</v>
      </c>
      <c r="K31" s="18">
        <v>23</v>
      </c>
      <c r="L31" s="20">
        <v>11</v>
      </c>
      <c r="M31" s="19">
        <f t="shared" si="4"/>
        <v>34</v>
      </c>
      <c r="N31" s="3">
        <v>30</v>
      </c>
      <c r="O31" s="3">
        <v>10</v>
      </c>
      <c r="P31" s="4">
        <f t="shared" si="0"/>
        <v>40</v>
      </c>
    </row>
    <row r="32" spans="1:16" ht="10.5" customHeight="1">
      <c r="A32" s="17" t="s">
        <v>71</v>
      </c>
      <c r="B32" s="18">
        <v>48</v>
      </c>
      <c r="C32" s="18">
        <v>17</v>
      </c>
      <c r="D32" s="18">
        <f t="shared" si="1"/>
        <v>65</v>
      </c>
      <c r="E32" s="19">
        <v>31</v>
      </c>
      <c r="F32" s="19">
        <v>19</v>
      </c>
      <c r="G32" s="19">
        <f t="shared" si="2"/>
        <v>50</v>
      </c>
      <c r="H32" s="18">
        <v>20</v>
      </c>
      <c r="I32" s="19">
        <v>12</v>
      </c>
      <c r="J32" s="19">
        <f t="shared" si="3"/>
        <v>32</v>
      </c>
      <c r="K32" s="18">
        <v>28</v>
      </c>
      <c r="L32" s="20">
        <v>12</v>
      </c>
      <c r="M32" s="19">
        <f t="shared" si="4"/>
        <v>40</v>
      </c>
      <c r="N32" s="3">
        <v>21</v>
      </c>
      <c r="O32" s="3">
        <v>8</v>
      </c>
      <c r="P32" s="4">
        <f t="shared" si="0"/>
        <v>29</v>
      </c>
    </row>
    <row r="33" spans="1:16" ht="10.5" customHeight="1">
      <c r="A33" s="17" t="s">
        <v>36</v>
      </c>
      <c r="B33" s="18">
        <v>39</v>
      </c>
      <c r="C33" s="18">
        <v>12</v>
      </c>
      <c r="D33" s="18">
        <f t="shared" si="1"/>
        <v>51</v>
      </c>
      <c r="E33" s="19">
        <v>19</v>
      </c>
      <c r="F33" s="19">
        <v>13</v>
      </c>
      <c r="G33" s="19">
        <f t="shared" si="2"/>
        <v>32</v>
      </c>
      <c r="H33" s="18">
        <v>34</v>
      </c>
      <c r="I33" s="19">
        <v>13</v>
      </c>
      <c r="J33" s="19">
        <f t="shared" si="3"/>
        <v>47</v>
      </c>
      <c r="K33" s="18">
        <v>22</v>
      </c>
      <c r="L33" s="20">
        <v>11</v>
      </c>
      <c r="M33" s="19">
        <f>SUM(K33:L33)</f>
        <v>33</v>
      </c>
      <c r="N33" s="3">
        <v>31</v>
      </c>
      <c r="O33" s="3">
        <v>13</v>
      </c>
      <c r="P33" s="4">
        <f t="shared" si="0"/>
        <v>44</v>
      </c>
    </row>
    <row r="34" spans="1:16" ht="10.5" customHeight="1">
      <c r="A34" s="17" t="s">
        <v>37</v>
      </c>
      <c r="B34" s="18">
        <v>32</v>
      </c>
      <c r="C34" s="18">
        <v>8</v>
      </c>
      <c r="D34" s="18">
        <f t="shared" si="1"/>
        <v>40</v>
      </c>
      <c r="E34" s="19">
        <v>16</v>
      </c>
      <c r="F34" s="19">
        <v>19</v>
      </c>
      <c r="G34" s="19">
        <f t="shared" si="2"/>
        <v>35</v>
      </c>
      <c r="H34" s="18">
        <v>23</v>
      </c>
      <c r="I34" s="19">
        <v>14</v>
      </c>
      <c r="J34" s="19">
        <f t="shared" si="3"/>
        <v>37</v>
      </c>
      <c r="K34" s="18">
        <v>26</v>
      </c>
      <c r="L34" s="20">
        <v>11</v>
      </c>
      <c r="M34" s="19">
        <f aca="true" t="shared" si="5" ref="M34:M61">SUM(K34:L34)</f>
        <v>37</v>
      </c>
      <c r="N34" s="3">
        <v>19</v>
      </c>
      <c r="O34" s="3">
        <v>12</v>
      </c>
      <c r="P34" s="4">
        <f t="shared" si="0"/>
        <v>31</v>
      </c>
    </row>
    <row r="35" spans="1:16" ht="10.5" customHeight="1">
      <c r="A35" s="17" t="s">
        <v>38</v>
      </c>
      <c r="B35" s="18">
        <v>33</v>
      </c>
      <c r="C35" s="18">
        <v>10</v>
      </c>
      <c r="D35" s="18">
        <f t="shared" si="1"/>
        <v>43</v>
      </c>
      <c r="E35" s="19">
        <v>22</v>
      </c>
      <c r="F35" s="19">
        <v>9</v>
      </c>
      <c r="G35" s="19">
        <f t="shared" si="2"/>
        <v>31</v>
      </c>
      <c r="H35" s="18">
        <v>28</v>
      </c>
      <c r="I35" s="19">
        <v>10</v>
      </c>
      <c r="J35" s="19">
        <f t="shared" si="3"/>
        <v>38</v>
      </c>
      <c r="K35" s="18">
        <v>15</v>
      </c>
      <c r="L35" s="20">
        <v>5</v>
      </c>
      <c r="M35" s="19">
        <f t="shared" si="5"/>
        <v>20</v>
      </c>
      <c r="N35" s="3">
        <v>26</v>
      </c>
      <c r="O35" s="3">
        <v>11</v>
      </c>
      <c r="P35" s="4">
        <f t="shared" si="0"/>
        <v>37</v>
      </c>
    </row>
    <row r="36" spans="1:16" ht="10.5" customHeight="1">
      <c r="A36" s="17" t="s">
        <v>39</v>
      </c>
      <c r="B36" s="18">
        <v>19</v>
      </c>
      <c r="C36" s="18">
        <v>14</v>
      </c>
      <c r="D36" s="18">
        <f t="shared" si="1"/>
        <v>33</v>
      </c>
      <c r="E36" s="19">
        <v>18</v>
      </c>
      <c r="F36" s="19">
        <v>18</v>
      </c>
      <c r="G36" s="19">
        <f t="shared" si="2"/>
        <v>36</v>
      </c>
      <c r="H36" s="18">
        <v>20</v>
      </c>
      <c r="I36" s="19">
        <v>11</v>
      </c>
      <c r="J36" s="19">
        <f t="shared" si="3"/>
        <v>31</v>
      </c>
      <c r="K36" s="18">
        <v>26</v>
      </c>
      <c r="L36" s="20">
        <v>12</v>
      </c>
      <c r="M36" s="19">
        <f t="shared" si="5"/>
        <v>38</v>
      </c>
      <c r="N36" s="3">
        <v>21</v>
      </c>
      <c r="O36" s="3">
        <v>14</v>
      </c>
      <c r="P36" s="4">
        <f t="shared" si="0"/>
        <v>35</v>
      </c>
    </row>
    <row r="37" spans="1:16" ht="10.5" customHeight="1">
      <c r="A37" s="17" t="s">
        <v>40</v>
      </c>
      <c r="B37" s="18">
        <v>28</v>
      </c>
      <c r="C37" s="18">
        <v>9</v>
      </c>
      <c r="D37" s="18">
        <f t="shared" si="1"/>
        <v>37</v>
      </c>
      <c r="E37" s="19">
        <v>20</v>
      </c>
      <c r="F37" s="19">
        <v>11</v>
      </c>
      <c r="G37" s="19">
        <f t="shared" si="2"/>
        <v>31</v>
      </c>
      <c r="H37" s="18">
        <v>20</v>
      </c>
      <c r="I37" s="19">
        <v>8</v>
      </c>
      <c r="J37" s="19">
        <f t="shared" si="3"/>
        <v>28</v>
      </c>
      <c r="K37" s="18">
        <v>21</v>
      </c>
      <c r="L37" s="20">
        <v>8</v>
      </c>
      <c r="M37" s="19">
        <f t="shared" si="5"/>
        <v>29</v>
      </c>
      <c r="N37" s="3">
        <v>20</v>
      </c>
      <c r="O37" s="3">
        <v>8</v>
      </c>
      <c r="P37" s="4">
        <f t="shared" si="0"/>
        <v>28</v>
      </c>
    </row>
    <row r="38" spans="1:16" ht="10.5" customHeight="1">
      <c r="A38" s="17" t="s">
        <v>41</v>
      </c>
      <c r="B38" s="18">
        <v>30</v>
      </c>
      <c r="C38" s="18">
        <v>13</v>
      </c>
      <c r="D38" s="18">
        <f t="shared" si="1"/>
        <v>43</v>
      </c>
      <c r="E38" s="19">
        <v>18</v>
      </c>
      <c r="F38" s="19">
        <v>10</v>
      </c>
      <c r="G38" s="19">
        <f t="shared" si="2"/>
        <v>28</v>
      </c>
      <c r="H38" s="18">
        <v>21</v>
      </c>
      <c r="I38" s="19">
        <v>8</v>
      </c>
      <c r="J38" s="19">
        <f t="shared" si="3"/>
        <v>29</v>
      </c>
      <c r="K38" s="18">
        <v>9</v>
      </c>
      <c r="L38" s="20">
        <v>2</v>
      </c>
      <c r="M38" s="19">
        <f t="shared" si="5"/>
        <v>11</v>
      </c>
      <c r="N38" s="3">
        <v>12</v>
      </c>
      <c r="O38" s="3">
        <v>4</v>
      </c>
      <c r="P38" s="4">
        <f t="shared" si="0"/>
        <v>16</v>
      </c>
    </row>
    <row r="39" spans="1:16" ht="10.5" customHeight="1">
      <c r="A39" s="17" t="s">
        <v>42</v>
      </c>
      <c r="B39" s="18">
        <v>17</v>
      </c>
      <c r="C39" s="18">
        <v>10</v>
      </c>
      <c r="D39" s="18">
        <f t="shared" si="1"/>
        <v>27</v>
      </c>
      <c r="E39" s="19">
        <v>19</v>
      </c>
      <c r="F39" s="19">
        <v>7</v>
      </c>
      <c r="G39" s="19">
        <f t="shared" si="2"/>
        <v>26</v>
      </c>
      <c r="H39" s="18">
        <v>12</v>
      </c>
      <c r="I39" s="19">
        <v>2</v>
      </c>
      <c r="J39" s="19">
        <f t="shared" si="3"/>
        <v>14</v>
      </c>
      <c r="K39" s="18">
        <v>8</v>
      </c>
      <c r="L39" s="20">
        <v>8</v>
      </c>
      <c r="M39" s="19">
        <f t="shared" si="5"/>
        <v>16</v>
      </c>
      <c r="N39" s="3">
        <v>12</v>
      </c>
      <c r="O39" s="3">
        <v>2</v>
      </c>
      <c r="P39" s="4">
        <f t="shared" si="0"/>
        <v>14</v>
      </c>
    </row>
    <row r="40" spans="1:16" ht="10.5" customHeight="1">
      <c r="A40" s="17" t="s">
        <v>43</v>
      </c>
      <c r="B40" s="18">
        <v>22</v>
      </c>
      <c r="C40" s="18">
        <v>7</v>
      </c>
      <c r="D40" s="18">
        <f t="shared" si="1"/>
        <v>29</v>
      </c>
      <c r="E40" s="19">
        <v>19</v>
      </c>
      <c r="F40" s="19">
        <v>6</v>
      </c>
      <c r="G40" s="19">
        <f t="shared" si="2"/>
        <v>25</v>
      </c>
      <c r="H40" s="18">
        <v>15</v>
      </c>
      <c r="I40" s="19">
        <v>5</v>
      </c>
      <c r="J40" s="19">
        <f t="shared" si="3"/>
        <v>20</v>
      </c>
      <c r="K40" s="18">
        <v>10</v>
      </c>
      <c r="L40" s="20">
        <v>8</v>
      </c>
      <c r="M40" s="19">
        <f t="shared" si="5"/>
        <v>18</v>
      </c>
      <c r="N40" s="3">
        <v>15</v>
      </c>
      <c r="O40" s="3">
        <v>6</v>
      </c>
      <c r="P40" s="4">
        <f t="shared" si="0"/>
        <v>21</v>
      </c>
    </row>
    <row r="41" spans="1:16" ht="10.5" customHeight="1">
      <c r="A41" s="17" t="s">
        <v>44</v>
      </c>
      <c r="B41" s="18">
        <v>16</v>
      </c>
      <c r="C41" s="18">
        <v>7</v>
      </c>
      <c r="D41" s="18">
        <f t="shared" si="1"/>
        <v>23</v>
      </c>
      <c r="E41" s="19">
        <v>12</v>
      </c>
      <c r="F41" s="19">
        <v>8</v>
      </c>
      <c r="G41" s="19">
        <f t="shared" si="2"/>
        <v>20</v>
      </c>
      <c r="H41" s="18">
        <v>13</v>
      </c>
      <c r="I41" s="19">
        <v>4</v>
      </c>
      <c r="J41" s="19">
        <f t="shared" si="3"/>
        <v>17</v>
      </c>
      <c r="K41" s="18">
        <v>6</v>
      </c>
      <c r="L41" s="20">
        <v>5</v>
      </c>
      <c r="M41" s="19">
        <v>16</v>
      </c>
      <c r="N41" s="3">
        <v>17</v>
      </c>
      <c r="O41" s="3">
        <v>6</v>
      </c>
      <c r="P41" s="4">
        <f t="shared" si="0"/>
        <v>23</v>
      </c>
    </row>
    <row r="42" spans="1:16" ht="10.5" customHeight="1">
      <c r="A42" s="17" t="s">
        <v>45</v>
      </c>
      <c r="B42" s="18">
        <v>9</v>
      </c>
      <c r="C42" s="18">
        <v>8</v>
      </c>
      <c r="D42" s="18">
        <f t="shared" si="1"/>
        <v>17</v>
      </c>
      <c r="E42" s="19">
        <v>15</v>
      </c>
      <c r="F42" s="19">
        <v>6</v>
      </c>
      <c r="G42" s="19">
        <f t="shared" si="2"/>
        <v>21</v>
      </c>
      <c r="H42" s="18">
        <v>17</v>
      </c>
      <c r="I42" s="19">
        <v>4</v>
      </c>
      <c r="J42" s="19">
        <f t="shared" si="3"/>
        <v>21</v>
      </c>
      <c r="K42" s="18">
        <v>19</v>
      </c>
      <c r="L42" s="20">
        <v>7</v>
      </c>
      <c r="M42" s="19">
        <v>23</v>
      </c>
      <c r="N42" s="3">
        <v>10</v>
      </c>
      <c r="O42" s="3">
        <v>6</v>
      </c>
      <c r="P42" s="4">
        <f t="shared" si="0"/>
        <v>16</v>
      </c>
    </row>
    <row r="43" spans="1:16" ht="10.5" customHeight="1">
      <c r="A43" s="17" t="s">
        <v>46</v>
      </c>
      <c r="B43" s="18">
        <v>11</v>
      </c>
      <c r="C43" s="18">
        <v>2</v>
      </c>
      <c r="D43" s="18">
        <f t="shared" si="1"/>
        <v>13</v>
      </c>
      <c r="E43" s="19">
        <v>9</v>
      </c>
      <c r="F43" s="19">
        <v>4</v>
      </c>
      <c r="G43" s="19">
        <f t="shared" si="2"/>
        <v>13</v>
      </c>
      <c r="H43" s="18">
        <v>11</v>
      </c>
      <c r="I43" s="19">
        <v>3</v>
      </c>
      <c r="J43" s="19">
        <f t="shared" si="3"/>
        <v>14</v>
      </c>
      <c r="K43" s="18">
        <v>9</v>
      </c>
      <c r="L43" s="20">
        <v>6</v>
      </c>
      <c r="M43" s="19">
        <f t="shared" si="5"/>
        <v>15</v>
      </c>
      <c r="N43" s="3">
        <v>8</v>
      </c>
      <c r="O43" s="3">
        <v>6</v>
      </c>
      <c r="P43" s="4">
        <f t="shared" si="0"/>
        <v>14</v>
      </c>
    </row>
    <row r="44" spans="1:16" ht="10.5" customHeight="1">
      <c r="A44" s="17" t="s">
        <v>47</v>
      </c>
      <c r="B44" s="18">
        <v>14</v>
      </c>
      <c r="C44" s="18">
        <v>3</v>
      </c>
      <c r="D44" s="18">
        <f t="shared" si="1"/>
        <v>17</v>
      </c>
      <c r="E44" s="19">
        <v>9</v>
      </c>
      <c r="F44" s="19">
        <v>3</v>
      </c>
      <c r="G44" s="19">
        <f t="shared" si="2"/>
        <v>12</v>
      </c>
      <c r="H44" s="18">
        <v>12</v>
      </c>
      <c r="I44" s="19">
        <v>2</v>
      </c>
      <c r="J44" s="19">
        <f t="shared" si="3"/>
        <v>14</v>
      </c>
      <c r="K44" s="18">
        <v>7</v>
      </c>
      <c r="L44" s="20">
        <v>5</v>
      </c>
      <c r="M44" s="19">
        <f t="shared" si="5"/>
        <v>12</v>
      </c>
      <c r="N44" s="3">
        <v>3</v>
      </c>
      <c r="O44" s="3">
        <v>1</v>
      </c>
      <c r="P44" s="4">
        <f t="shared" si="0"/>
        <v>4</v>
      </c>
    </row>
    <row r="45" spans="1:16" ht="10.5" customHeight="1">
      <c r="A45" s="17" t="s">
        <v>48</v>
      </c>
      <c r="B45" s="18">
        <v>16</v>
      </c>
      <c r="C45" s="18">
        <v>4</v>
      </c>
      <c r="D45" s="18">
        <f t="shared" si="1"/>
        <v>20</v>
      </c>
      <c r="E45" s="19">
        <v>4</v>
      </c>
      <c r="F45" s="19">
        <v>6</v>
      </c>
      <c r="G45" s="19">
        <f t="shared" si="2"/>
        <v>10</v>
      </c>
      <c r="H45" s="18">
        <v>6</v>
      </c>
      <c r="I45" s="19">
        <v>3</v>
      </c>
      <c r="J45" s="19">
        <f t="shared" si="3"/>
        <v>9</v>
      </c>
      <c r="K45" s="18">
        <v>10</v>
      </c>
      <c r="L45" s="20">
        <v>3</v>
      </c>
      <c r="M45" s="19">
        <f t="shared" si="5"/>
        <v>13</v>
      </c>
      <c r="N45" s="3">
        <v>10</v>
      </c>
      <c r="O45" s="3">
        <v>3</v>
      </c>
      <c r="P45" s="4">
        <f t="shared" si="0"/>
        <v>13</v>
      </c>
    </row>
    <row r="46" spans="1:16" ht="10.5" customHeight="1">
      <c r="A46" s="17" t="s">
        <v>49</v>
      </c>
      <c r="B46" s="18">
        <v>13</v>
      </c>
      <c r="C46" s="18">
        <v>3</v>
      </c>
      <c r="D46" s="18">
        <f t="shared" si="1"/>
        <v>16</v>
      </c>
      <c r="E46" s="19">
        <v>10</v>
      </c>
      <c r="F46" s="19">
        <v>2</v>
      </c>
      <c r="G46" s="19">
        <f t="shared" si="2"/>
        <v>12</v>
      </c>
      <c r="H46" s="18">
        <v>6</v>
      </c>
      <c r="I46" s="19">
        <v>2</v>
      </c>
      <c r="J46" s="19">
        <f t="shared" si="3"/>
        <v>8</v>
      </c>
      <c r="K46" s="18">
        <v>9</v>
      </c>
      <c r="L46" s="20">
        <v>1</v>
      </c>
      <c r="M46" s="19">
        <f t="shared" si="5"/>
        <v>10</v>
      </c>
      <c r="N46" s="3">
        <v>4</v>
      </c>
      <c r="O46" s="3">
        <v>1</v>
      </c>
      <c r="P46" s="4">
        <f t="shared" si="0"/>
        <v>5</v>
      </c>
    </row>
    <row r="47" spans="1:16" ht="10.5" customHeight="1">
      <c r="A47" s="17" t="s">
        <v>50</v>
      </c>
      <c r="B47" s="18">
        <v>8</v>
      </c>
      <c r="C47" s="18">
        <v>2</v>
      </c>
      <c r="D47" s="18">
        <f t="shared" si="1"/>
        <v>10</v>
      </c>
      <c r="E47" s="19">
        <v>11</v>
      </c>
      <c r="F47" s="19">
        <v>3</v>
      </c>
      <c r="G47" s="19">
        <f t="shared" si="2"/>
        <v>14</v>
      </c>
      <c r="H47" s="18">
        <v>6</v>
      </c>
      <c r="I47" s="19">
        <v>2</v>
      </c>
      <c r="J47" s="19">
        <f t="shared" si="3"/>
        <v>8</v>
      </c>
      <c r="K47" s="18">
        <v>4</v>
      </c>
      <c r="L47" s="20">
        <v>4</v>
      </c>
      <c r="M47" s="19">
        <f t="shared" si="5"/>
        <v>8</v>
      </c>
      <c r="N47" s="3">
        <v>8</v>
      </c>
      <c r="O47" s="3">
        <v>2</v>
      </c>
      <c r="P47" s="4">
        <f t="shared" si="0"/>
        <v>10</v>
      </c>
    </row>
    <row r="48" spans="1:16" ht="10.5" customHeight="1">
      <c r="A48" s="17" t="s">
        <v>51</v>
      </c>
      <c r="B48" s="18">
        <v>5</v>
      </c>
      <c r="C48" s="18">
        <v>1</v>
      </c>
      <c r="D48" s="18">
        <f t="shared" si="1"/>
        <v>6</v>
      </c>
      <c r="E48" s="19">
        <v>7</v>
      </c>
      <c r="F48" s="19">
        <v>2</v>
      </c>
      <c r="G48" s="19">
        <f t="shared" si="2"/>
        <v>9</v>
      </c>
      <c r="H48" s="18">
        <v>6</v>
      </c>
      <c r="I48" s="19">
        <v>2</v>
      </c>
      <c r="J48" s="19">
        <f t="shared" si="3"/>
        <v>8</v>
      </c>
      <c r="K48" s="18">
        <v>2</v>
      </c>
      <c r="L48" s="20">
        <v>2</v>
      </c>
      <c r="M48" s="19">
        <f t="shared" si="5"/>
        <v>4</v>
      </c>
      <c r="N48" s="3">
        <v>2</v>
      </c>
      <c r="O48" s="3">
        <v>1</v>
      </c>
      <c r="P48" s="4">
        <f t="shared" si="0"/>
        <v>3</v>
      </c>
    </row>
    <row r="49" spans="1:16" ht="10.5" customHeight="1">
      <c r="A49" s="17" t="s">
        <v>52</v>
      </c>
      <c r="B49" s="18">
        <v>7</v>
      </c>
      <c r="C49" s="18">
        <v>1</v>
      </c>
      <c r="D49" s="18">
        <f t="shared" si="1"/>
        <v>8</v>
      </c>
      <c r="E49" s="3">
        <v>8</v>
      </c>
      <c r="F49" s="18" t="s">
        <v>64</v>
      </c>
      <c r="G49" s="19">
        <f t="shared" si="2"/>
        <v>8</v>
      </c>
      <c r="H49" s="18">
        <v>3</v>
      </c>
      <c r="I49" s="19">
        <v>1</v>
      </c>
      <c r="J49" s="19">
        <f t="shared" si="3"/>
        <v>4</v>
      </c>
      <c r="K49" s="18">
        <v>4</v>
      </c>
      <c r="L49" s="20">
        <v>5</v>
      </c>
      <c r="M49" s="19">
        <f t="shared" si="5"/>
        <v>9</v>
      </c>
      <c r="N49" s="3">
        <v>6</v>
      </c>
      <c r="O49" s="3">
        <v>2</v>
      </c>
      <c r="P49" s="4">
        <f t="shared" si="0"/>
        <v>8</v>
      </c>
    </row>
    <row r="50" spans="1:16" ht="10.5" customHeight="1">
      <c r="A50" s="17" t="s">
        <v>53</v>
      </c>
      <c r="B50" s="18">
        <v>1</v>
      </c>
      <c r="C50" s="18" t="s">
        <v>64</v>
      </c>
      <c r="D50" s="18">
        <f t="shared" si="1"/>
        <v>1</v>
      </c>
      <c r="E50" s="19">
        <v>4</v>
      </c>
      <c r="F50" s="18" t="s">
        <v>64</v>
      </c>
      <c r="G50" s="19">
        <f t="shared" si="2"/>
        <v>4</v>
      </c>
      <c r="H50" s="18">
        <v>6</v>
      </c>
      <c r="I50" s="19">
        <v>2</v>
      </c>
      <c r="J50" s="19">
        <f t="shared" si="3"/>
        <v>8</v>
      </c>
      <c r="K50" s="18">
        <v>8</v>
      </c>
      <c r="L50" s="20">
        <v>1</v>
      </c>
      <c r="M50" s="19">
        <f t="shared" si="5"/>
        <v>9</v>
      </c>
      <c r="N50" s="3">
        <v>4</v>
      </c>
      <c r="O50" s="3">
        <v>1</v>
      </c>
      <c r="P50" s="4">
        <f t="shared" si="0"/>
        <v>5</v>
      </c>
    </row>
    <row r="51" spans="1:16" ht="10.5" customHeight="1">
      <c r="A51" s="17" t="s">
        <v>54</v>
      </c>
      <c r="B51" s="18">
        <v>8</v>
      </c>
      <c r="C51" s="18">
        <v>1</v>
      </c>
      <c r="D51" s="18">
        <f t="shared" si="1"/>
        <v>9</v>
      </c>
      <c r="E51" s="19">
        <v>9</v>
      </c>
      <c r="F51" s="18" t="s">
        <v>64</v>
      </c>
      <c r="G51" s="19">
        <f t="shared" si="2"/>
        <v>9</v>
      </c>
      <c r="H51" s="18">
        <v>3</v>
      </c>
      <c r="I51" s="18">
        <v>2</v>
      </c>
      <c r="J51" s="19">
        <f t="shared" si="3"/>
        <v>5</v>
      </c>
      <c r="K51" s="18">
        <v>7</v>
      </c>
      <c r="L51" s="20">
        <v>2</v>
      </c>
      <c r="M51" s="19">
        <f t="shared" si="5"/>
        <v>9</v>
      </c>
      <c r="N51" s="3">
        <v>5</v>
      </c>
      <c r="O51" s="3" t="s">
        <v>63</v>
      </c>
      <c r="P51" s="4">
        <f t="shared" si="0"/>
        <v>5</v>
      </c>
    </row>
    <row r="52" spans="1:16" ht="10.5" customHeight="1">
      <c r="A52" s="17" t="s">
        <v>55</v>
      </c>
      <c r="B52" s="18">
        <v>5</v>
      </c>
      <c r="C52" s="18">
        <v>3</v>
      </c>
      <c r="D52" s="18">
        <f t="shared" si="1"/>
        <v>8</v>
      </c>
      <c r="E52" s="19">
        <v>6</v>
      </c>
      <c r="F52" s="18" t="s">
        <v>64</v>
      </c>
      <c r="G52" s="19">
        <f t="shared" si="2"/>
        <v>6</v>
      </c>
      <c r="H52" s="18">
        <v>6</v>
      </c>
      <c r="I52" s="18" t="s">
        <v>64</v>
      </c>
      <c r="J52" s="19">
        <f t="shared" si="3"/>
        <v>6</v>
      </c>
      <c r="K52" s="18">
        <v>2</v>
      </c>
      <c r="L52" s="18" t="s">
        <v>64</v>
      </c>
      <c r="M52" s="19">
        <f t="shared" si="5"/>
        <v>2</v>
      </c>
      <c r="N52" s="3">
        <v>7</v>
      </c>
      <c r="O52" s="3">
        <v>1</v>
      </c>
      <c r="P52" s="4">
        <f t="shared" si="0"/>
        <v>8</v>
      </c>
    </row>
    <row r="53" spans="1:16" ht="10.5" customHeight="1">
      <c r="A53" s="17" t="s">
        <v>56</v>
      </c>
      <c r="B53" s="18">
        <v>3</v>
      </c>
      <c r="C53" s="18" t="s">
        <v>64</v>
      </c>
      <c r="D53" s="18">
        <f t="shared" si="1"/>
        <v>3</v>
      </c>
      <c r="E53" s="19">
        <v>5</v>
      </c>
      <c r="F53" s="18">
        <v>3</v>
      </c>
      <c r="G53" s="19">
        <f t="shared" si="2"/>
        <v>8</v>
      </c>
      <c r="H53" s="18">
        <v>2</v>
      </c>
      <c r="I53" s="18" t="s">
        <v>64</v>
      </c>
      <c r="J53" s="19">
        <f t="shared" si="3"/>
        <v>2</v>
      </c>
      <c r="K53" s="18">
        <v>4</v>
      </c>
      <c r="L53" s="18" t="s">
        <v>64</v>
      </c>
      <c r="M53" s="19">
        <f t="shared" si="5"/>
        <v>4</v>
      </c>
      <c r="N53" s="3">
        <v>2</v>
      </c>
      <c r="O53" s="3" t="s">
        <v>63</v>
      </c>
      <c r="P53" s="4">
        <f t="shared" si="0"/>
        <v>2</v>
      </c>
    </row>
    <row r="54" spans="1:16" ht="10.5" customHeight="1">
      <c r="A54" s="17" t="s">
        <v>57</v>
      </c>
      <c r="B54" s="18">
        <v>3</v>
      </c>
      <c r="C54" s="18" t="s">
        <v>64</v>
      </c>
      <c r="D54" s="18">
        <f t="shared" si="1"/>
        <v>3</v>
      </c>
      <c r="E54" s="19">
        <v>7</v>
      </c>
      <c r="F54" s="18">
        <v>1</v>
      </c>
      <c r="G54" s="19">
        <f t="shared" si="2"/>
        <v>8</v>
      </c>
      <c r="H54" s="18" t="s">
        <v>64</v>
      </c>
      <c r="I54" s="18" t="s">
        <v>64</v>
      </c>
      <c r="J54" s="18" t="s">
        <v>64</v>
      </c>
      <c r="K54" s="18">
        <v>2</v>
      </c>
      <c r="L54" s="18" t="s">
        <v>64</v>
      </c>
      <c r="M54" s="19">
        <f t="shared" si="5"/>
        <v>2</v>
      </c>
      <c r="N54" s="3">
        <v>4</v>
      </c>
      <c r="O54" s="3" t="s">
        <v>63</v>
      </c>
      <c r="P54" s="4">
        <f t="shared" si="0"/>
        <v>4</v>
      </c>
    </row>
    <row r="55" spans="1:16" ht="10.5" customHeight="1">
      <c r="A55" s="17" t="s">
        <v>58</v>
      </c>
      <c r="B55" s="18">
        <v>2</v>
      </c>
      <c r="C55" s="18" t="s">
        <v>64</v>
      </c>
      <c r="D55" s="18">
        <f t="shared" si="1"/>
        <v>2</v>
      </c>
      <c r="E55" s="19">
        <v>4</v>
      </c>
      <c r="F55" s="18" t="s">
        <v>64</v>
      </c>
      <c r="G55" s="19">
        <f t="shared" si="2"/>
        <v>4</v>
      </c>
      <c r="H55" s="18">
        <v>1</v>
      </c>
      <c r="I55" s="18">
        <v>1</v>
      </c>
      <c r="J55" s="18">
        <f t="shared" si="3"/>
        <v>2</v>
      </c>
      <c r="K55" s="18">
        <v>4</v>
      </c>
      <c r="L55" s="18" t="s">
        <v>64</v>
      </c>
      <c r="M55" s="19">
        <f t="shared" si="5"/>
        <v>4</v>
      </c>
      <c r="N55" s="3">
        <v>2</v>
      </c>
      <c r="O55" s="3" t="s">
        <v>63</v>
      </c>
      <c r="P55" s="4">
        <f t="shared" si="0"/>
        <v>2</v>
      </c>
    </row>
    <row r="56" spans="1:16" ht="10.5" customHeight="1">
      <c r="A56" s="17" t="s">
        <v>59</v>
      </c>
      <c r="B56" s="18">
        <v>5</v>
      </c>
      <c r="C56" s="18" t="s">
        <v>64</v>
      </c>
      <c r="D56" s="18">
        <f t="shared" si="1"/>
        <v>5</v>
      </c>
      <c r="E56" s="19">
        <v>5</v>
      </c>
      <c r="F56" s="18">
        <v>1</v>
      </c>
      <c r="G56" s="19">
        <f t="shared" si="2"/>
        <v>6</v>
      </c>
      <c r="H56" s="18" t="s">
        <v>64</v>
      </c>
      <c r="I56" s="18" t="s">
        <v>64</v>
      </c>
      <c r="J56" s="18" t="s">
        <v>64</v>
      </c>
      <c r="K56" s="18">
        <v>6</v>
      </c>
      <c r="L56" s="18" t="s">
        <v>64</v>
      </c>
      <c r="M56" s="19">
        <f t="shared" si="5"/>
        <v>6</v>
      </c>
      <c r="N56" s="3">
        <v>4</v>
      </c>
      <c r="O56" s="3" t="s">
        <v>63</v>
      </c>
      <c r="P56" s="4">
        <f t="shared" si="0"/>
        <v>4</v>
      </c>
    </row>
    <row r="57" spans="1:16" ht="10.5" customHeight="1">
      <c r="A57" s="17" t="s">
        <v>60</v>
      </c>
      <c r="B57" s="18" t="s">
        <v>64</v>
      </c>
      <c r="C57" s="18">
        <v>1</v>
      </c>
      <c r="D57" s="18">
        <f t="shared" si="1"/>
        <v>1</v>
      </c>
      <c r="E57" s="19">
        <v>4</v>
      </c>
      <c r="F57" s="18" t="s">
        <v>64</v>
      </c>
      <c r="G57" s="19">
        <f t="shared" si="2"/>
        <v>4</v>
      </c>
      <c r="H57" s="18" t="s">
        <v>64</v>
      </c>
      <c r="I57" s="18">
        <v>1</v>
      </c>
      <c r="J57" s="18">
        <f t="shared" si="3"/>
        <v>1</v>
      </c>
      <c r="K57" s="18">
        <v>3</v>
      </c>
      <c r="L57" s="18" t="s">
        <v>64</v>
      </c>
      <c r="M57" s="19">
        <f t="shared" si="5"/>
        <v>3</v>
      </c>
      <c r="N57" s="3">
        <v>2</v>
      </c>
      <c r="O57" s="3" t="s">
        <v>63</v>
      </c>
      <c r="P57" s="4">
        <f t="shared" si="0"/>
        <v>2</v>
      </c>
    </row>
    <row r="58" spans="1:16" ht="10.5" customHeight="1">
      <c r="A58" s="17" t="s">
        <v>61</v>
      </c>
      <c r="B58" s="18">
        <v>1</v>
      </c>
      <c r="C58" s="18" t="s">
        <v>64</v>
      </c>
      <c r="D58" s="18">
        <f t="shared" si="1"/>
        <v>1</v>
      </c>
      <c r="E58" s="19">
        <v>4</v>
      </c>
      <c r="F58" s="18" t="s">
        <v>64</v>
      </c>
      <c r="G58" s="19">
        <f t="shared" si="2"/>
        <v>4</v>
      </c>
      <c r="H58" s="18">
        <v>2</v>
      </c>
      <c r="I58" s="18" t="s">
        <v>64</v>
      </c>
      <c r="J58" s="18">
        <f t="shared" si="3"/>
        <v>2</v>
      </c>
      <c r="K58" s="18">
        <v>4</v>
      </c>
      <c r="L58" s="18" t="s">
        <v>64</v>
      </c>
      <c r="M58" s="19">
        <f t="shared" si="5"/>
        <v>4</v>
      </c>
      <c r="N58" s="3">
        <v>4</v>
      </c>
      <c r="O58" s="3" t="s">
        <v>63</v>
      </c>
      <c r="P58" s="4">
        <f t="shared" si="0"/>
        <v>4</v>
      </c>
    </row>
    <row r="59" spans="1:16" ht="10.5" customHeight="1">
      <c r="A59" s="17" t="s">
        <v>62</v>
      </c>
      <c r="B59" s="18">
        <v>1</v>
      </c>
      <c r="C59" s="18">
        <v>1</v>
      </c>
      <c r="D59" s="18">
        <f t="shared" si="1"/>
        <v>2</v>
      </c>
      <c r="E59" s="19">
        <v>1</v>
      </c>
      <c r="F59" s="18" t="s">
        <v>64</v>
      </c>
      <c r="G59" s="19">
        <f t="shared" si="2"/>
        <v>1</v>
      </c>
      <c r="H59" s="18">
        <v>4</v>
      </c>
      <c r="I59" s="18" t="s">
        <v>64</v>
      </c>
      <c r="J59" s="18">
        <f t="shared" si="3"/>
        <v>4</v>
      </c>
      <c r="K59" s="18" t="s">
        <v>64</v>
      </c>
      <c r="L59" s="18" t="s">
        <v>64</v>
      </c>
      <c r="M59" s="18" t="s">
        <v>64</v>
      </c>
      <c r="N59" s="3" t="s">
        <v>64</v>
      </c>
      <c r="O59" s="3" t="s">
        <v>63</v>
      </c>
      <c r="P59" s="4" t="s">
        <v>63</v>
      </c>
    </row>
    <row r="60" spans="1:16" ht="10.5" customHeight="1">
      <c r="A60" s="17" t="s">
        <v>69</v>
      </c>
      <c r="B60" s="18">
        <v>7</v>
      </c>
      <c r="C60" s="18">
        <v>1</v>
      </c>
      <c r="D60" s="18">
        <f>SUM(B60:C60)</f>
        <v>8</v>
      </c>
      <c r="E60" s="19">
        <v>5</v>
      </c>
      <c r="F60" s="18" t="s">
        <v>64</v>
      </c>
      <c r="G60" s="19">
        <f>SUM(E60:F60)</f>
        <v>5</v>
      </c>
      <c r="H60" s="18">
        <v>6</v>
      </c>
      <c r="I60" s="18">
        <v>1</v>
      </c>
      <c r="J60" s="18">
        <v>7</v>
      </c>
      <c r="K60" s="18">
        <v>3</v>
      </c>
      <c r="L60" s="18" t="s">
        <v>64</v>
      </c>
      <c r="M60" s="19">
        <v>3</v>
      </c>
      <c r="N60" s="3">
        <v>5</v>
      </c>
      <c r="O60" s="3" t="s">
        <v>64</v>
      </c>
      <c r="P60" s="4">
        <v>5</v>
      </c>
    </row>
    <row r="61" spans="1:16" ht="10.5" customHeight="1">
      <c r="A61" s="25" t="s">
        <v>65</v>
      </c>
      <c r="B61" s="26">
        <f>SUM(B4:B60)</f>
        <v>5533</v>
      </c>
      <c r="C61" s="26">
        <f>SUM(C4:C60)</f>
        <v>5533</v>
      </c>
      <c r="D61" s="26">
        <f>SUM(D4:D60)</f>
        <v>11066</v>
      </c>
      <c r="E61" s="27">
        <f aca="true" t="shared" si="6" ref="E61:L61">SUM(E4:E60)</f>
        <v>4350</v>
      </c>
      <c r="F61" s="27">
        <f t="shared" si="6"/>
        <v>4350</v>
      </c>
      <c r="G61" s="27">
        <f t="shared" si="6"/>
        <v>8700</v>
      </c>
      <c r="H61" s="26">
        <f t="shared" si="6"/>
        <v>4288</v>
      </c>
      <c r="I61" s="26">
        <f t="shared" si="6"/>
        <v>4288</v>
      </c>
      <c r="J61" s="27">
        <f t="shared" si="6"/>
        <v>8576</v>
      </c>
      <c r="K61" s="28">
        <f t="shared" si="6"/>
        <v>5203</v>
      </c>
      <c r="L61" s="29">
        <f t="shared" si="6"/>
        <v>5203</v>
      </c>
      <c r="M61" s="30">
        <f t="shared" si="5"/>
        <v>10406</v>
      </c>
      <c r="N61" s="30">
        <f>SUM(N4:N60)</f>
        <v>4425</v>
      </c>
      <c r="O61" s="30">
        <f>SUM(O4:O60)</f>
        <v>4425</v>
      </c>
      <c r="P61" s="31">
        <f>SUM(P4:P60)</f>
        <v>8850</v>
      </c>
    </row>
  </sheetData>
  <mergeCells count="8">
    <mergeCell ref="I1:J1"/>
    <mergeCell ref="A2:A3"/>
    <mergeCell ref="B1:G1"/>
    <mergeCell ref="N2:P2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Ｐ明朝,標準"&amp;8明治４２年</oddFooter>
  </headerFooter>
  <rowBreaks count="1" manualBreakCount="1">
    <brk id="54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2001-11-06T04:54:47Z</cp:lastPrinted>
  <dcterms:created xsi:type="dcterms:W3CDTF">2001-07-02T02:45:01Z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