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30" windowWidth="9690" windowHeight="7290" activeTab="0"/>
  </bookViews>
  <sheets>
    <sheet name="M42-03-036F1" sheetId="1" r:id="rId1"/>
  </sheets>
  <definedNames>
    <definedName name="_xlnm.Print_Titles" localSheetId="0">'M42-03-036F1'!$A:$A</definedName>
  </definedNames>
  <calcPr fullCalcOnLoad="1"/>
</workbook>
</file>

<file path=xl/sharedStrings.xml><?xml version="1.0" encoding="utf-8"?>
<sst xmlns="http://schemas.openxmlformats.org/spreadsheetml/2006/main" count="53" uniqueCount="35">
  <si>
    <t>女</t>
  </si>
  <si>
    <t>計</t>
  </si>
  <si>
    <t>出産</t>
  </si>
  <si>
    <t>計</t>
  </si>
  <si>
    <t>男</t>
  </si>
  <si>
    <t>女</t>
  </si>
  <si>
    <t>男</t>
  </si>
  <si>
    <t>合計</t>
  </si>
  <si>
    <t>暦年内</t>
  </si>
  <si>
    <t>附録    現住者の出産</t>
  </si>
  <si>
    <t>庶子</t>
  </si>
  <si>
    <t>私生子</t>
  </si>
  <si>
    <t>死産</t>
  </si>
  <si>
    <t>嫡出子</t>
  </si>
  <si>
    <t>戸口及建物</t>
  </si>
  <si>
    <t>３７年</t>
  </si>
  <si>
    <t xml:space="preserve">            人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</si>
  <si>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</si>
  <si>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</si>
  <si>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</si>
  <si>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</si>
  <si>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</si>
  <si>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</si>
  <si>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</si>
  <si>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</si>
  <si>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３８年</t>
  </si>
  <si>
    <t>-</t>
  </si>
  <si>
    <t>３９年</t>
  </si>
  <si>
    <t xml:space="preserve">備考  </t>
  </si>
  <si>
    <t>４０年</t>
  </si>
  <si>
    <t>４１年</t>
  </si>
  <si>
    <t>生産１００に対する死産</t>
  </si>
  <si>
    <t>郡市別</t>
  </si>
  <si>
    <t>嫡出子</t>
  </si>
  <si>
    <t>本表の外男女不詳死産４０年において高知市に嫡出子２人、私生子１人、３８年において幡多郡に嫡出子１人、３７年において高知市に嫡出子１人、安芸郡に私生子１人、土佐郡に嫡出子２人あり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</si>
</sst>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38" fontId="2" fillId="0" borderId="2" xfId="16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3" xfId="0" applyFont="1" applyBorder="1" applyAlignment="1">
      <alignment/>
    </xf>
    <xf numFmtId="38" fontId="2" fillId="0" borderId="2" xfId="16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38" fontId="2" fillId="0" borderId="2" xfId="0" applyNumberFormat="1" applyFont="1" applyBorder="1" applyAlignment="1">
      <alignment/>
    </xf>
    <xf numFmtId="2" fontId="2" fillId="0" borderId="4" xfId="0" applyNumberFormat="1" applyFont="1" applyBorder="1" applyAlignment="1">
      <alignment/>
    </xf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/>
    </xf>
    <xf numFmtId="38" fontId="2" fillId="0" borderId="7" xfId="16" applyFont="1" applyBorder="1" applyAlignment="1">
      <alignment horizontal="right"/>
    </xf>
    <xf numFmtId="38" fontId="2" fillId="0" borderId="7" xfId="16" applyNumberFormat="1" applyFont="1" applyBorder="1" applyAlignment="1">
      <alignment horizontal="right"/>
    </xf>
    <xf numFmtId="38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38" fontId="2" fillId="0" borderId="9" xfId="16" applyFont="1" applyBorder="1" applyAlignment="1">
      <alignment horizontal="right"/>
    </xf>
    <xf numFmtId="38" fontId="2" fillId="0" borderId="9" xfId="16" applyNumberFormat="1" applyFont="1" applyBorder="1" applyAlignment="1">
      <alignment horizontal="right"/>
    </xf>
    <xf numFmtId="38" fontId="2" fillId="0" borderId="9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2" fontId="2" fillId="0" borderId="10" xfId="16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38" fontId="2" fillId="0" borderId="13" xfId="16" applyFont="1" applyBorder="1" applyAlignment="1">
      <alignment horizontal="right"/>
    </xf>
    <xf numFmtId="38" fontId="2" fillId="0" borderId="13" xfId="16" applyNumberFormat="1" applyFont="1" applyBorder="1" applyAlignment="1">
      <alignment horizontal="right"/>
    </xf>
    <xf numFmtId="38" fontId="2" fillId="0" borderId="13" xfId="0" applyNumberFormat="1" applyFont="1" applyBorder="1" applyAlignment="1">
      <alignment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horizontal="right"/>
    </xf>
    <xf numFmtId="40" fontId="2" fillId="0" borderId="10" xfId="0" applyNumberFormat="1" applyFont="1" applyBorder="1" applyAlignment="1">
      <alignment/>
    </xf>
    <xf numFmtId="2" fontId="2" fillId="0" borderId="14" xfId="16" applyNumberFormat="1" applyFont="1" applyBorder="1" applyAlignment="1">
      <alignment horizontal="right"/>
    </xf>
    <xf numFmtId="38" fontId="2" fillId="0" borderId="9" xfId="0" applyNumberFormat="1" applyFont="1" applyBorder="1" applyAlignment="1">
      <alignment horizontal="right"/>
    </xf>
    <xf numFmtId="40" fontId="2" fillId="0" borderId="4" xfId="0" applyNumberFormat="1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4" customWidth="1"/>
    <col min="2" max="16384" width="9.125" style="4" customWidth="1"/>
  </cols>
  <sheetData>
    <row r="1" spans="1:15" s="3" customFormat="1" ht="12" customHeight="1">
      <c r="A1" s="3" t="s">
        <v>14</v>
      </c>
      <c r="B1" s="38" t="s">
        <v>9</v>
      </c>
      <c r="C1" s="38"/>
      <c r="D1" s="38"/>
      <c r="E1" s="38"/>
      <c r="F1" s="38"/>
      <c r="G1" s="38"/>
      <c r="H1" s="38"/>
      <c r="I1" s="38"/>
      <c r="J1" s="11" t="s">
        <v>8</v>
      </c>
      <c r="K1" s="7"/>
      <c r="L1" s="7"/>
      <c r="M1" s="7"/>
      <c r="N1" s="7"/>
      <c r="O1" s="7"/>
    </row>
    <row r="2" spans="1:20" s="8" customFormat="1" ht="10.5" customHeight="1">
      <c r="A2" s="34" t="s">
        <v>32</v>
      </c>
      <c r="B2" s="44" t="s">
        <v>2</v>
      </c>
      <c r="C2" s="44"/>
      <c r="D2" s="44"/>
      <c r="E2" s="44"/>
      <c r="F2" s="44"/>
      <c r="G2" s="44"/>
      <c r="H2" s="44"/>
      <c r="I2" s="44"/>
      <c r="J2" s="44"/>
      <c r="K2" s="44" t="s">
        <v>12</v>
      </c>
      <c r="L2" s="44"/>
      <c r="M2" s="44"/>
      <c r="N2" s="44"/>
      <c r="O2" s="44"/>
      <c r="P2" s="44"/>
      <c r="Q2" s="44"/>
      <c r="R2" s="44"/>
      <c r="S2" s="44"/>
      <c r="T2" s="42" t="s">
        <v>31</v>
      </c>
    </row>
    <row r="3" spans="1:20" s="8" customFormat="1" ht="10.5" customHeight="1">
      <c r="A3" s="35"/>
      <c r="B3" s="37" t="s">
        <v>33</v>
      </c>
      <c r="C3" s="37"/>
      <c r="D3" s="37" t="s">
        <v>10</v>
      </c>
      <c r="E3" s="37"/>
      <c r="F3" s="37" t="s">
        <v>11</v>
      </c>
      <c r="G3" s="37"/>
      <c r="H3" s="37" t="s">
        <v>3</v>
      </c>
      <c r="I3" s="37"/>
      <c r="J3" s="37"/>
      <c r="K3" s="37" t="s">
        <v>13</v>
      </c>
      <c r="L3" s="37"/>
      <c r="M3" s="37" t="s">
        <v>10</v>
      </c>
      <c r="N3" s="37"/>
      <c r="O3" s="37" t="s">
        <v>11</v>
      </c>
      <c r="P3" s="37"/>
      <c r="Q3" s="41" t="s">
        <v>1</v>
      </c>
      <c r="R3" s="41"/>
      <c r="S3" s="41"/>
      <c r="T3" s="43"/>
    </row>
    <row r="4" spans="1:20" s="8" customFormat="1" ht="10.5" customHeight="1">
      <c r="A4" s="35"/>
      <c r="B4" s="1" t="s">
        <v>4</v>
      </c>
      <c r="C4" s="1" t="s">
        <v>5</v>
      </c>
      <c r="D4" s="1" t="s">
        <v>4</v>
      </c>
      <c r="E4" s="1" t="s">
        <v>5</v>
      </c>
      <c r="F4" s="1" t="s">
        <v>4</v>
      </c>
      <c r="G4" s="1" t="s">
        <v>5</v>
      </c>
      <c r="H4" s="1" t="s">
        <v>4</v>
      </c>
      <c r="I4" s="1" t="s">
        <v>5</v>
      </c>
      <c r="J4" s="1" t="s">
        <v>1</v>
      </c>
      <c r="K4" s="1" t="s">
        <v>6</v>
      </c>
      <c r="L4" s="1" t="s">
        <v>0</v>
      </c>
      <c r="M4" s="1" t="s">
        <v>6</v>
      </c>
      <c r="N4" s="1" t="s">
        <v>0</v>
      </c>
      <c r="O4" s="1" t="s">
        <v>6</v>
      </c>
      <c r="P4" s="1" t="s">
        <v>0</v>
      </c>
      <c r="Q4" s="1" t="s">
        <v>6</v>
      </c>
      <c r="R4" s="1" t="s">
        <v>0</v>
      </c>
      <c r="S4" s="1" t="s">
        <v>1</v>
      </c>
      <c r="T4" s="43"/>
    </row>
    <row r="5" spans="1:20" s="8" customFormat="1" ht="10.5" customHeight="1">
      <c r="A5" s="36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2" t="s">
        <v>16</v>
      </c>
    </row>
    <row r="6" spans="1:20" ht="10.5" customHeight="1">
      <c r="A6" s="5" t="s">
        <v>17</v>
      </c>
      <c r="B6" s="2">
        <v>307</v>
      </c>
      <c r="C6" s="2">
        <v>273</v>
      </c>
      <c r="D6" s="2">
        <v>21</v>
      </c>
      <c r="E6" s="2">
        <v>15</v>
      </c>
      <c r="F6" s="2">
        <v>34</v>
      </c>
      <c r="G6" s="2">
        <v>35</v>
      </c>
      <c r="H6" s="2">
        <v>362</v>
      </c>
      <c r="I6" s="2">
        <v>323</v>
      </c>
      <c r="J6" s="2">
        <f>SUM(H6:I6)</f>
        <v>685</v>
      </c>
      <c r="K6" s="2">
        <v>20</v>
      </c>
      <c r="L6" s="2">
        <v>11</v>
      </c>
      <c r="M6" s="6">
        <v>1</v>
      </c>
      <c r="N6" s="2">
        <v>1</v>
      </c>
      <c r="O6" s="6">
        <v>18</v>
      </c>
      <c r="P6" s="2">
        <v>15</v>
      </c>
      <c r="Q6" s="6">
        <v>39</v>
      </c>
      <c r="R6" s="6">
        <v>27</v>
      </c>
      <c r="S6" s="9">
        <f>SUM(Q6:R6)</f>
        <v>66</v>
      </c>
      <c r="T6" s="10">
        <v>9.64</v>
      </c>
    </row>
    <row r="7" spans="1:20" ht="10.5" customHeight="1">
      <c r="A7" s="17" t="s">
        <v>18</v>
      </c>
      <c r="B7" s="18">
        <v>1168</v>
      </c>
      <c r="C7" s="18">
        <v>1108</v>
      </c>
      <c r="D7" s="18">
        <v>17</v>
      </c>
      <c r="E7" s="18">
        <v>22</v>
      </c>
      <c r="F7" s="18">
        <v>141</v>
      </c>
      <c r="G7" s="18">
        <v>182</v>
      </c>
      <c r="H7" s="18">
        <v>1326</v>
      </c>
      <c r="I7" s="18">
        <v>1312</v>
      </c>
      <c r="J7" s="18">
        <f aca="true" t="shared" si="0" ref="J7:J13">SUM(H7:I7)</f>
        <v>2638</v>
      </c>
      <c r="K7" s="18">
        <v>82</v>
      </c>
      <c r="L7" s="18">
        <v>59</v>
      </c>
      <c r="M7" s="19">
        <v>2</v>
      </c>
      <c r="N7" s="18" t="s">
        <v>26</v>
      </c>
      <c r="O7" s="19">
        <v>23</v>
      </c>
      <c r="P7" s="18">
        <v>25</v>
      </c>
      <c r="Q7" s="19">
        <v>107</v>
      </c>
      <c r="R7" s="19">
        <v>84</v>
      </c>
      <c r="S7" s="20">
        <f aca="true" t="shared" si="1" ref="S7:S13">SUM(Q7:R7)</f>
        <v>191</v>
      </c>
      <c r="T7" s="21">
        <v>7.24</v>
      </c>
    </row>
    <row r="8" spans="1:20" ht="10.5" customHeight="1">
      <c r="A8" s="17" t="s">
        <v>19</v>
      </c>
      <c r="B8" s="18">
        <v>1074</v>
      </c>
      <c r="C8" s="18">
        <v>935</v>
      </c>
      <c r="D8" s="18">
        <v>48</v>
      </c>
      <c r="E8" s="18">
        <v>42</v>
      </c>
      <c r="F8" s="18">
        <v>116</v>
      </c>
      <c r="G8" s="18">
        <v>116</v>
      </c>
      <c r="H8" s="18">
        <v>1238</v>
      </c>
      <c r="I8" s="18">
        <v>1093</v>
      </c>
      <c r="J8" s="18">
        <f t="shared" si="0"/>
        <v>2331</v>
      </c>
      <c r="K8" s="18">
        <v>87</v>
      </c>
      <c r="L8" s="18">
        <v>68</v>
      </c>
      <c r="M8" s="19">
        <v>1</v>
      </c>
      <c r="N8" s="18">
        <v>1</v>
      </c>
      <c r="O8" s="19">
        <v>17</v>
      </c>
      <c r="P8" s="18">
        <v>20</v>
      </c>
      <c r="Q8" s="19">
        <v>105</v>
      </c>
      <c r="R8" s="19">
        <v>89</v>
      </c>
      <c r="S8" s="20">
        <f t="shared" si="1"/>
        <v>194</v>
      </c>
      <c r="T8" s="21">
        <v>8.32</v>
      </c>
    </row>
    <row r="9" spans="1:20" ht="10.5" customHeight="1">
      <c r="A9" s="17" t="s">
        <v>20</v>
      </c>
      <c r="B9" s="18">
        <v>1104</v>
      </c>
      <c r="C9" s="18">
        <v>1069</v>
      </c>
      <c r="D9" s="18">
        <v>26</v>
      </c>
      <c r="E9" s="18">
        <v>39</v>
      </c>
      <c r="F9" s="18">
        <v>88</v>
      </c>
      <c r="G9" s="18">
        <v>112</v>
      </c>
      <c r="H9" s="18">
        <v>1218</v>
      </c>
      <c r="I9" s="18">
        <v>1220</v>
      </c>
      <c r="J9" s="18">
        <f t="shared" si="0"/>
        <v>2438</v>
      </c>
      <c r="K9" s="18">
        <v>75</v>
      </c>
      <c r="L9" s="18">
        <v>72</v>
      </c>
      <c r="M9" s="19">
        <v>2</v>
      </c>
      <c r="N9" s="18">
        <v>1</v>
      </c>
      <c r="O9" s="19">
        <v>24</v>
      </c>
      <c r="P9" s="18">
        <v>16</v>
      </c>
      <c r="Q9" s="19">
        <v>101</v>
      </c>
      <c r="R9" s="19">
        <v>89</v>
      </c>
      <c r="S9" s="20">
        <f t="shared" si="1"/>
        <v>190</v>
      </c>
      <c r="T9" s="21">
        <v>7.79</v>
      </c>
    </row>
    <row r="10" spans="1:20" ht="10.5" customHeight="1">
      <c r="A10" s="17" t="s">
        <v>21</v>
      </c>
      <c r="B10" s="18">
        <v>818</v>
      </c>
      <c r="C10" s="18">
        <v>716</v>
      </c>
      <c r="D10" s="18">
        <v>26</v>
      </c>
      <c r="E10" s="18">
        <v>29</v>
      </c>
      <c r="F10" s="18">
        <v>81</v>
      </c>
      <c r="G10" s="18">
        <v>101</v>
      </c>
      <c r="H10" s="18">
        <v>925</v>
      </c>
      <c r="I10" s="18">
        <v>846</v>
      </c>
      <c r="J10" s="18">
        <f t="shared" si="0"/>
        <v>1771</v>
      </c>
      <c r="K10" s="18">
        <v>48</v>
      </c>
      <c r="L10" s="18">
        <v>40</v>
      </c>
      <c r="M10" s="19" t="s">
        <v>26</v>
      </c>
      <c r="N10" s="18" t="s">
        <v>26</v>
      </c>
      <c r="O10" s="19">
        <v>19</v>
      </c>
      <c r="P10" s="18">
        <v>19</v>
      </c>
      <c r="Q10" s="19">
        <v>67</v>
      </c>
      <c r="R10" s="19">
        <v>59</v>
      </c>
      <c r="S10" s="20">
        <f t="shared" si="1"/>
        <v>126</v>
      </c>
      <c r="T10" s="21">
        <v>7.11</v>
      </c>
    </row>
    <row r="11" spans="1:20" ht="10.5" customHeight="1">
      <c r="A11" s="17" t="s">
        <v>22</v>
      </c>
      <c r="B11" s="18">
        <v>1050</v>
      </c>
      <c r="C11" s="18">
        <v>964</v>
      </c>
      <c r="D11" s="18">
        <v>23</v>
      </c>
      <c r="E11" s="18">
        <v>21</v>
      </c>
      <c r="F11" s="18">
        <v>104</v>
      </c>
      <c r="G11" s="18">
        <v>113</v>
      </c>
      <c r="H11" s="18">
        <v>1177</v>
      </c>
      <c r="I11" s="18">
        <v>1098</v>
      </c>
      <c r="J11" s="18">
        <f t="shared" si="0"/>
        <v>2275</v>
      </c>
      <c r="K11" s="18">
        <v>70</v>
      </c>
      <c r="L11" s="18">
        <v>57</v>
      </c>
      <c r="M11" s="19">
        <v>1</v>
      </c>
      <c r="N11" s="18">
        <v>1</v>
      </c>
      <c r="O11" s="19">
        <v>22</v>
      </c>
      <c r="P11" s="18">
        <v>14</v>
      </c>
      <c r="Q11" s="19">
        <v>93</v>
      </c>
      <c r="R11" s="19">
        <v>72</v>
      </c>
      <c r="S11" s="20">
        <f t="shared" si="1"/>
        <v>165</v>
      </c>
      <c r="T11" s="21">
        <v>7.25</v>
      </c>
    </row>
    <row r="12" spans="1:20" ht="10.5" customHeight="1">
      <c r="A12" s="17" t="s">
        <v>23</v>
      </c>
      <c r="B12" s="18">
        <v>2178</v>
      </c>
      <c r="C12" s="18">
        <v>2152</v>
      </c>
      <c r="D12" s="18">
        <v>55</v>
      </c>
      <c r="E12" s="18">
        <v>43</v>
      </c>
      <c r="F12" s="18">
        <v>279</v>
      </c>
      <c r="G12" s="18">
        <v>282</v>
      </c>
      <c r="H12" s="18">
        <v>2512</v>
      </c>
      <c r="I12" s="18">
        <v>2477</v>
      </c>
      <c r="J12" s="18">
        <f t="shared" si="0"/>
        <v>4989</v>
      </c>
      <c r="K12" s="18">
        <v>178</v>
      </c>
      <c r="L12" s="18">
        <v>161</v>
      </c>
      <c r="M12" s="19">
        <v>2</v>
      </c>
      <c r="N12" s="18">
        <v>1</v>
      </c>
      <c r="O12" s="19">
        <v>42</v>
      </c>
      <c r="P12" s="18">
        <v>53</v>
      </c>
      <c r="Q12" s="19">
        <v>222</v>
      </c>
      <c r="R12" s="19">
        <v>215</v>
      </c>
      <c r="S12" s="20">
        <f t="shared" si="1"/>
        <v>437</v>
      </c>
      <c r="T12" s="21">
        <v>8.76</v>
      </c>
    </row>
    <row r="13" spans="1:20" ht="10.5" customHeight="1">
      <c r="A13" s="13" t="s">
        <v>24</v>
      </c>
      <c r="B13" s="14">
        <v>1716</v>
      </c>
      <c r="C13" s="14">
        <v>1639</v>
      </c>
      <c r="D13" s="14">
        <v>43</v>
      </c>
      <c r="E13" s="14">
        <v>48</v>
      </c>
      <c r="F13" s="14">
        <v>233</v>
      </c>
      <c r="G13" s="14">
        <v>210</v>
      </c>
      <c r="H13" s="14">
        <v>1992</v>
      </c>
      <c r="I13" s="14">
        <v>1897</v>
      </c>
      <c r="J13" s="14">
        <f t="shared" si="0"/>
        <v>3889</v>
      </c>
      <c r="K13" s="14">
        <v>157</v>
      </c>
      <c r="L13" s="14">
        <v>117</v>
      </c>
      <c r="M13" s="15">
        <v>3</v>
      </c>
      <c r="N13" s="14">
        <v>9</v>
      </c>
      <c r="O13" s="15">
        <v>58</v>
      </c>
      <c r="P13" s="14">
        <v>46</v>
      </c>
      <c r="Q13" s="15">
        <v>218</v>
      </c>
      <c r="R13" s="15">
        <v>172</v>
      </c>
      <c r="S13" s="16">
        <f t="shared" si="1"/>
        <v>390</v>
      </c>
      <c r="T13" s="22">
        <v>10.03</v>
      </c>
    </row>
    <row r="14" spans="1:20" ht="10.5" customHeight="1">
      <c r="A14" s="5" t="s">
        <v>7</v>
      </c>
      <c r="B14" s="9">
        <f>SUM(B6:B13)</f>
        <v>9415</v>
      </c>
      <c r="C14" s="9">
        <f aca="true" t="shared" si="2" ref="C14:S14">SUM(C6:C13)</f>
        <v>8856</v>
      </c>
      <c r="D14" s="9">
        <f t="shared" si="2"/>
        <v>259</v>
      </c>
      <c r="E14" s="9">
        <f t="shared" si="2"/>
        <v>259</v>
      </c>
      <c r="F14" s="9">
        <f t="shared" si="2"/>
        <v>1076</v>
      </c>
      <c r="G14" s="9">
        <f t="shared" si="2"/>
        <v>1151</v>
      </c>
      <c r="H14" s="9">
        <f t="shared" si="2"/>
        <v>10750</v>
      </c>
      <c r="I14" s="9">
        <f t="shared" si="2"/>
        <v>10266</v>
      </c>
      <c r="J14" s="9">
        <f t="shared" si="2"/>
        <v>21016</v>
      </c>
      <c r="K14" s="9">
        <f t="shared" si="2"/>
        <v>717</v>
      </c>
      <c r="L14" s="9">
        <f t="shared" si="2"/>
        <v>585</v>
      </c>
      <c r="M14" s="9">
        <f t="shared" si="2"/>
        <v>12</v>
      </c>
      <c r="N14" s="9">
        <f t="shared" si="2"/>
        <v>14</v>
      </c>
      <c r="O14" s="9">
        <f t="shared" si="2"/>
        <v>223</v>
      </c>
      <c r="P14" s="9">
        <f t="shared" si="2"/>
        <v>208</v>
      </c>
      <c r="Q14" s="9">
        <f t="shared" si="2"/>
        <v>952</v>
      </c>
      <c r="R14" s="9">
        <f t="shared" si="2"/>
        <v>807</v>
      </c>
      <c r="S14" s="9">
        <f t="shared" si="2"/>
        <v>1759</v>
      </c>
      <c r="T14" s="33">
        <v>8.37</v>
      </c>
    </row>
    <row r="15" spans="1:20" ht="10.5" customHeight="1">
      <c r="A15" s="5" t="s">
        <v>30</v>
      </c>
      <c r="B15" s="9">
        <v>9482</v>
      </c>
      <c r="C15" s="9">
        <v>8934</v>
      </c>
      <c r="D15" s="9">
        <v>319</v>
      </c>
      <c r="E15" s="9">
        <v>269</v>
      </c>
      <c r="F15" s="9">
        <v>1099</v>
      </c>
      <c r="G15" s="9">
        <v>1189</v>
      </c>
      <c r="H15" s="9">
        <v>10900</v>
      </c>
      <c r="I15" s="9">
        <v>10392</v>
      </c>
      <c r="J15" s="9">
        <v>21292</v>
      </c>
      <c r="K15" s="9">
        <v>776</v>
      </c>
      <c r="L15" s="9">
        <v>576</v>
      </c>
      <c r="M15" s="9">
        <v>9</v>
      </c>
      <c r="N15" s="9">
        <v>4</v>
      </c>
      <c r="O15" s="9">
        <v>252</v>
      </c>
      <c r="P15" s="9">
        <v>188</v>
      </c>
      <c r="Q15" s="9">
        <v>1037</v>
      </c>
      <c r="R15" s="9">
        <v>768</v>
      </c>
      <c r="S15" s="9">
        <v>1805</v>
      </c>
      <c r="T15" s="33">
        <v>8.48</v>
      </c>
    </row>
    <row r="16" spans="1:20" ht="10.5" customHeight="1">
      <c r="A16" s="17" t="s">
        <v>29</v>
      </c>
      <c r="B16" s="20">
        <v>9083</v>
      </c>
      <c r="C16" s="20">
        <v>8521</v>
      </c>
      <c r="D16" s="20">
        <v>316</v>
      </c>
      <c r="E16" s="20">
        <v>259</v>
      </c>
      <c r="F16" s="20">
        <v>1097</v>
      </c>
      <c r="G16" s="20">
        <v>1100</v>
      </c>
      <c r="H16" s="20">
        <v>10496</v>
      </c>
      <c r="I16" s="20">
        <v>9880</v>
      </c>
      <c r="J16" s="20">
        <v>20376</v>
      </c>
      <c r="K16" s="20">
        <v>685</v>
      </c>
      <c r="L16" s="20">
        <v>589</v>
      </c>
      <c r="M16" s="20">
        <v>9</v>
      </c>
      <c r="N16" s="32">
        <v>11</v>
      </c>
      <c r="O16" s="20">
        <v>214</v>
      </c>
      <c r="P16" s="20">
        <v>207</v>
      </c>
      <c r="Q16" s="20">
        <v>908</v>
      </c>
      <c r="R16" s="20">
        <v>807</v>
      </c>
      <c r="S16" s="20">
        <v>1715</v>
      </c>
      <c r="T16" s="30">
        <v>8.42</v>
      </c>
    </row>
    <row r="17" spans="1:20" ht="10.5" customHeight="1">
      <c r="A17" s="17" t="s">
        <v>27</v>
      </c>
      <c r="B17" s="20">
        <v>7656</v>
      </c>
      <c r="C17" s="20">
        <v>7318</v>
      </c>
      <c r="D17" s="20">
        <v>231</v>
      </c>
      <c r="E17" s="20">
        <v>187</v>
      </c>
      <c r="F17" s="20">
        <v>975</v>
      </c>
      <c r="G17" s="20">
        <v>961</v>
      </c>
      <c r="H17" s="20">
        <v>8862</v>
      </c>
      <c r="I17" s="20">
        <v>8466</v>
      </c>
      <c r="J17" s="20">
        <v>17328</v>
      </c>
      <c r="K17" s="20">
        <v>663</v>
      </c>
      <c r="L17" s="20">
        <v>566</v>
      </c>
      <c r="M17" s="20">
        <v>3</v>
      </c>
      <c r="N17" s="20">
        <v>11</v>
      </c>
      <c r="O17" s="20">
        <v>171</v>
      </c>
      <c r="P17" s="20">
        <v>179</v>
      </c>
      <c r="Q17" s="20">
        <v>837</v>
      </c>
      <c r="R17" s="20">
        <v>756</v>
      </c>
      <c r="S17" s="20">
        <v>1593</v>
      </c>
      <c r="T17" s="30">
        <v>9.19</v>
      </c>
    </row>
    <row r="18" spans="1:20" ht="10.5" customHeight="1">
      <c r="A18" s="17" t="s">
        <v>25</v>
      </c>
      <c r="B18" s="18">
        <v>8417</v>
      </c>
      <c r="C18" s="18">
        <v>7971</v>
      </c>
      <c r="D18" s="18">
        <v>201</v>
      </c>
      <c r="E18" s="18">
        <v>186</v>
      </c>
      <c r="F18" s="18">
        <v>953</v>
      </c>
      <c r="G18" s="18">
        <v>917</v>
      </c>
      <c r="H18" s="18">
        <v>9571</v>
      </c>
      <c r="I18" s="18">
        <v>9074</v>
      </c>
      <c r="J18" s="18">
        <v>18645</v>
      </c>
      <c r="K18" s="18">
        <v>636</v>
      </c>
      <c r="L18" s="18">
        <v>499</v>
      </c>
      <c r="M18" s="19">
        <v>5</v>
      </c>
      <c r="N18" s="18">
        <v>5</v>
      </c>
      <c r="O18" s="19">
        <v>189</v>
      </c>
      <c r="P18" s="18">
        <v>142</v>
      </c>
      <c r="Q18" s="19">
        <v>830</v>
      </c>
      <c r="R18" s="19">
        <v>646</v>
      </c>
      <c r="S18" s="20">
        <v>1476</v>
      </c>
      <c r="T18" s="23">
        <v>7.92</v>
      </c>
    </row>
    <row r="19" spans="1:20" ht="10.5" customHeight="1">
      <c r="A19" s="24" t="s">
        <v>15</v>
      </c>
      <c r="B19" s="25">
        <v>8248</v>
      </c>
      <c r="C19" s="25">
        <v>7820</v>
      </c>
      <c r="D19" s="25">
        <v>210</v>
      </c>
      <c r="E19" s="25">
        <v>156</v>
      </c>
      <c r="F19" s="25">
        <v>955</v>
      </c>
      <c r="G19" s="25">
        <v>925</v>
      </c>
      <c r="H19" s="25">
        <v>9413</v>
      </c>
      <c r="I19" s="25">
        <v>8901</v>
      </c>
      <c r="J19" s="25">
        <v>18314</v>
      </c>
      <c r="K19" s="25">
        <v>645</v>
      </c>
      <c r="L19" s="25">
        <v>596</v>
      </c>
      <c r="M19" s="26">
        <v>4</v>
      </c>
      <c r="N19" s="25">
        <v>7</v>
      </c>
      <c r="O19" s="26">
        <v>181</v>
      </c>
      <c r="P19" s="25">
        <v>148</v>
      </c>
      <c r="Q19" s="26">
        <v>830</v>
      </c>
      <c r="R19" s="26">
        <v>751</v>
      </c>
      <c r="S19" s="27">
        <f>SUM(Q19:R19)</f>
        <v>1581</v>
      </c>
      <c r="T19" s="31">
        <v>8.63</v>
      </c>
    </row>
    <row r="20" spans="2:10" ht="10.5" customHeight="1">
      <c r="B20" s="29" t="s">
        <v>28</v>
      </c>
      <c r="C20" s="39" t="s">
        <v>34</v>
      </c>
      <c r="D20" s="39"/>
      <c r="E20" s="39"/>
      <c r="F20" s="39"/>
      <c r="G20" s="39"/>
      <c r="H20" s="39"/>
      <c r="I20" s="39"/>
      <c r="J20" s="39"/>
    </row>
    <row r="21" spans="2:10" ht="10.5" customHeight="1">
      <c r="B21" s="28"/>
      <c r="C21" s="40"/>
      <c r="D21" s="40"/>
      <c r="E21" s="40"/>
      <c r="F21" s="40"/>
      <c r="G21" s="40"/>
      <c r="H21" s="40"/>
      <c r="I21" s="40"/>
      <c r="J21" s="40"/>
    </row>
    <row r="22" spans="3:10" ht="10.5" customHeight="1">
      <c r="C22" s="28"/>
      <c r="D22" s="28"/>
      <c r="E22" s="28"/>
      <c r="F22" s="28"/>
      <c r="G22" s="28"/>
      <c r="H22" s="28"/>
      <c r="I22" s="28"/>
      <c r="J22" s="28"/>
    </row>
  </sheetData>
  <mergeCells count="14">
    <mergeCell ref="C20:J21"/>
    <mergeCell ref="Q3:S3"/>
    <mergeCell ref="T2:T4"/>
    <mergeCell ref="B2:J2"/>
    <mergeCell ref="B3:C3"/>
    <mergeCell ref="D3:E3"/>
    <mergeCell ref="F3:G3"/>
    <mergeCell ref="H3:J3"/>
    <mergeCell ref="K2:S2"/>
    <mergeCell ref="K3:L3"/>
    <mergeCell ref="A2:A5"/>
    <mergeCell ref="M3:N3"/>
    <mergeCell ref="B1:I1"/>
    <mergeCell ref="O3:P3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perSize="9" r:id="rId1"/>
  <headerFooter alignWithMargins="0">
    <oddFooter>&amp;R&amp;"ＭＳ Ｐ明朝,標準"&amp;8明治４２年</oddFoot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2001-11-06T02:37:57Z</cp:lastPrinted>
  <dcterms:created xsi:type="dcterms:W3CDTF">2001-06-25T00:50:07Z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