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9690" windowHeight="7290" activeTab="0"/>
  </bookViews>
  <sheets>
    <sheet name="M42-03-026F" sheetId="1" r:id="rId1"/>
  </sheets>
  <definedNames>
    <definedName name="_xlnm.Print_Titles" localSheetId="0">'M42-03-026F'!$A:$A</definedName>
  </definedNames>
  <calcPr fullCalcOnLoad="1"/>
</workbook>
</file>

<file path=xl/sharedStrings.xml><?xml version="1.0" encoding="utf-8"?>
<sst xmlns="http://schemas.openxmlformats.org/spreadsheetml/2006/main" count="70" uniqueCount="25">
  <si>
    <t>華族</t>
  </si>
  <si>
    <t>士族</t>
  </si>
  <si>
    <t>平民</t>
  </si>
  <si>
    <t>計</t>
  </si>
  <si>
    <t>計</t>
  </si>
  <si>
    <t>計</t>
  </si>
  <si>
    <t>安芸</t>
  </si>
  <si>
    <t>香美</t>
  </si>
  <si>
    <t>土佐</t>
  </si>
  <si>
    <t>幡多</t>
  </si>
  <si>
    <t>戸主</t>
  </si>
  <si>
    <t>家族</t>
  </si>
  <si>
    <t>男</t>
  </si>
  <si>
    <t>女</t>
  </si>
  <si>
    <t>高知</t>
  </si>
  <si>
    <t>長岡</t>
  </si>
  <si>
    <t>吾川</t>
  </si>
  <si>
    <t>高岡</t>
  </si>
  <si>
    <t>合計</t>
  </si>
  <si>
    <t>-</t>
  </si>
  <si>
    <t>戸口及建物</t>
  </si>
  <si>
    <t>４１年末現在</t>
  </si>
  <si>
    <t>郡市別</t>
  </si>
  <si>
    <t>備考  第２４の本籍戸数と本表の戸主の計と符合せさるは戸主死亡し家督相続未了のものあるによる</t>
  </si>
  <si>
    <t>第２６  本籍人口族称別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</si>
</sst>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1"/>
      <name val="ＭＳ Ｐゴシック"/>
      <family val="3"/>
    </font>
    <font>
      <sz val="6"/>
      <name val="ＭＳ Ｐゴシック"/>
      <family val="3"/>
    </font>
    <font>
      <sz val="8"/>
      <name val="ＭＳ Ｐ明朝"/>
      <family val="1"/>
    </font>
    <font>
      <sz val="10"/>
      <name val="ＭＳ Ｐ明朝"/>
      <family val="1"/>
    </font>
  </fonts>
  <fills count="2">
    <fill>
      <patternFill/>
    </fill>
    <fill>
      <patternFill patternType="gray125"/>
    </fill>
  </fills>
  <borders count="20">
    <border>
      <left/>
      <right/>
      <top/>
      <bottom/>
      <diagonal/>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hair"/>
      <top style="thin"/>
      <bottom style="hair"/>
    </border>
    <border>
      <left style="hair"/>
      <right style="thin"/>
      <top style="thin"/>
      <bottom style="hair"/>
    </border>
    <border>
      <left>
        <color indexed="63"/>
      </left>
      <right>
        <color indexed="63"/>
      </right>
      <top>
        <color indexed="63"/>
      </top>
      <bottom style="thin"/>
    </border>
    <border>
      <left style="thin"/>
      <right style="hair"/>
      <top style="thin"/>
      <bottom style="hair"/>
    </border>
    <border>
      <left style="thin"/>
      <right style="hair"/>
      <top style="hair"/>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8">
    <xf numFmtId="0" fontId="0" fillId="0" borderId="0" xfId="0" applyAlignment="1">
      <alignment/>
    </xf>
    <xf numFmtId="0" fontId="2" fillId="0" borderId="0" xfId="0" applyFont="1" applyAlignment="1">
      <alignment/>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xf>
    <xf numFmtId="38" fontId="2" fillId="0" borderId="4" xfId="16" applyFont="1" applyBorder="1" applyAlignment="1">
      <alignment horizontal="right"/>
    </xf>
    <xf numFmtId="38" fontId="2" fillId="0" borderId="5" xfId="16" applyFont="1" applyBorder="1" applyAlignment="1">
      <alignment horizontal="right"/>
    </xf>
    <xf numFmtId="0" fontId="3" fillId="0" borderId="0" xfId="0" applyFont="1" applyAlignment="1">
      <alignment horizontal="center" vertical="center"/>
    </xf>
    <xf numFmtId="0" fontId="3" fillId="0" borderId="0" xfId="0" applyFont="1" applyAlignment="1">
      <alignment horizontal="left" vertical="center"/>
    </xf>
    <xf numFmtId="0" fontId="2" fillId="0" borderId="6" xfId="0" applyFont="1" applyBorder="1" applyAlignment="1">
      <alignment/>
    </xf>
    <xf numFmtId="38" fontId="2" fillId="0" borderId="7" xfId="16" applyFont="1" applyBorder="1" applyAlignment="1">
      <alignment horizontal="right"/>
    </xf>
    <xf numFmtId="38" fontId="2" fillId="0" borderId="8" xfId="16" applyFont="1" applyBorder="1" applyAlignment="1">
      <alignment horizontal="right"/>
    </xf>
    <xf numFmtId="0" fontId="2" fillId="0" borderId="9" xfId="0" applyFont="1" applyBorder="1" applyAlignment="1">
      <alignment/>
    </xf>
    <xf numFmtId="38" fontId="2" fillId="0" borderId="10" xfId="16" applyFont="1" applyBorder="1" applyAlignment="1">
      <alignment horizontal="right"/>
    </xf>
    <xf numFmtId="38" fontId="2" fillId="0" borderId="11" xfId="16" applyFont="1" applyBorder="1" applyAlignment="1">
      <alignment horizontal="right"/>
    </xf>
    <xf numFmtId="0" fontId="2" fillId="0" borderId="12" xfId="0" applyFont="1" applyBorder="1" applyAlignment="1">
      <alignment/>
    </xf>
    <xf numFmtId="38" fontId="2" fillId="0" borderId="13" xfId="16" applyFont="1" applyBorder="1" applyAlignment="1">
      <alignment horizontal="right"/>
    </xf>
    <xf numFmtId="38" fontId="2" fillId="0" borderId="14" xfId="16" applyFont="1" applyBorder="1" applyAlignment="1">
      <alignment horizontal="righ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Border="1" applyAlignment="1">
      <alignment horizontal="righ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4"/>
  <sheetViews>
    <sheetView tabSelected="1" workbookViewId="0" topLeftCell="A1">
      <selection activeCell="A1" sqref="A1"/>
    </sheetView>
  </sheetViews>
  <sheetFormatPr defaultColWidth="9.00390625" defaultRowHeight="10.5" customHeight="1"/>
  <cols>
    <col min="1" max="1" width="14.625" style="1" customWidth="1"/>
    <col min="2" max="16384" width="9.125" style="1" customWidth="1"/>
  </cols>
  <sheetData>
    <row r="1" spans="1:13" s="8" customFormat="1" ht="12" customHeight="1">
      <c r="A1" s="9" t="s">
        <v>20</v>
      </c>
      <c r="B1" s="24" t="s">
        <v>24</v>
      </c>
      <c r="C1" s="24"/>
      <c r="D1" s="24"/>
      <c r="E1" s="24"/>
      <c r="F1" s="24"/>
      <c r="G1" s="24"/>
      <c r="H1" s="24"/>
      <c r="I1" s="24"/>
      <c r="J1" s="25"/>
      <c r="K1" s="25"/>
      <c r="L1" s="23" t="s">
        <v>21</v>
      </c>
      <c r="M1" s="23"/>
    </row>
    <row r="2" spans="1:20" s="2" customFormat="1" ht="10.5" customHeight="1">
      <c r="A2" s="26" t="s">
        <v>22</v>
      </c>
      <c r="B2" s="19" t="s">
        <v>0</v>
      </c>
      <c r="C2" s="19"/>
      <c r="D2" s="19"/>
      <c r="E2" s="19"/>
      <c r="F2" s="21" t="s">
        <v>1</v>
      </c>
      <c r="G2" s="21"/>
      <c r="H2" s="21"/>
      <c r="I2" s="21"/>
      <c r="J2" s="19" t="s">
        <v>2</v>
      </c>
      <c r="K2" s="19"/>
      <c r="L2" s="19"/>
      <c r="M2" s="19"/>
      <c r="N2" s="19" t="s">
        <v>3</v>
      </c>
      <c r="O2" s="19"/>
      <c r="P2" s="19"/>
      <c r="Q2" s="19"/>
      <c r="R2" s="19"/>
      <c r="S2" s="19"/>
      <c r="T2" s="20"/>
    </row>
    <row r="3" spans="1:20" s="2" customFormat="1" ht="10.5" customHeight="1">
      <c r="A3" s="27"/>
      <c r="B3" s="21" t="s">
        <v>10</v>
      </c>
      <c r="C3" s="21"/>
      <c r="D3" s="21" t="s">
        <v>11</v>
      </c>
      <c r="E3" s="21"/>
      <c r="F3" s="21" t="s">
        <v>10</v>
      </c>
      <c r="G3" s="21"/>
      <c r="H3" s="21" t="s">
        <v>11</v>
      </c>
      <c r="I3" s="21"/>
      <c r="J3" s="21" t="s">
        <v>10</v>
      </c>
      <c r="K3" s="21"/>
      <c r="L3" s="21" t="s">
        <v>11</v>
      </c>
      <c r="M3" s="21"/>
      <c r="N3" s="21" t="s">
        <v>10</v>
      </c>
      <c r="O3" s="21"/>
      <c r="P3" s="21" t="s">
        <v>11</v>
      </c>
      <c r="Q3" s="21"/>
      <c r="R3" s="21" t="s">
        <v>4</v>
      </c>
      <c r="S3" s="21"/>
      <c r="T3" s="22"/>
    </row>
    <row r="4" spans="1:20" s="2" customFormat="1" ht="10.5" customHeight="1">
      <c r="A4" s="27"/>
      <c r="B4" s="3" t="s">
        <v>12</v>
      </c>
      <c r="C4" s="3" t="s">
        <v>13</v>
      </c>
      <c r="D4" s="3" t="s">
        <v>12</v>
      </c>
      <c r="E4" s="3" t="s">
        <v>13</v>
      </c>
      <c r="F4" s="3" t="s">
        <v>12</v>
      </c>
      <c r="G4" s="3" t="s">
        <v>13</v>
      </c>
      <c r="H4" s="3" t="s">
        <v>12</v>
      </c>
      <c r="I4" s="3" t="s">
        <v>13</v>
      </c>
      <c r="J4" s="3" t="s">
        <v>12</v>
      </c>
      <c r="K4" s="3" t="s">
        <v>13</v>
      </c>
      <c r="L4" s="3" t="s">
        <v>12</v>
      </c>
      <c r="M4" s="3" t="s">
        <v>13</v>
      </c>
      <c r="N4" s="3" t="s">
        <v>12</v>
      </c>
      <c r="O4" s="3" t="s">
        <v>13</v>
      </c>
      <c r="P4" s="3" t="s">
        <v>12</v>
      </c>
      <c r="Q4" s="3" t="s">
        <v>13</v>
      </c>
      <c r="R4" s="3" t="s">
        <v>12</v>
      </c>
      <c r="S4" s="3" t="s">
        <v>13</v>
      </c>
      <c r="T4" s="4" t="s">
        <v>5</v>
      </c>
    </row>
    <row r="5" spans="1:20" ht="10.5" customHeight="1">
      <c r="A5" s="5" t="s">
        <v>14</v>
      </c>
      <c r="B5" s="6">
        <v>2</v>
      </c>
      <c r="C5" s="6" t="s">
        <v>19</v>
      </c>
      <c r="D5" s="6">
        <v>1</v>
      </c>
      <c r="E5" s="6">
        <v>2</v>
      </c>
      <c r="F5" s="6">
        <v>1568</v>
      </c>
      <c r="G5" s="6">
        <v>207</v>
      </c>
      <c r="H5" s="6">
        <v>1916</v>
      </c>
      <c r="I5" s="6">
        <v>3302</v>
      </c>
      <c r="J5" s="6">
        <v>4698</v>
      </c>
      <c r="K5" s="6">
        <v>956</v>
      </c>
      <c r="L5" s="6">
        <v>5563</v>
      </c>
      <c r="M5" s="6">
        <v>9118</v>
      </c>
      <c r="N5" s="6">
        <v>6268</v>
      </c>
      <c r="O5" s="6">
        <v>1163</v>
      </c>
      <c r="P5" s="6">
        <v>7480</v>
      </c>
      <c r="Q5" s="6">
        <v>12422</v>
      </c>
      <c r="R5" s="6">
        <v>13748</v>
      </c>
      <c r="S5" s="6">
        <v>13585</v>
      </c>
      <c r="T5" s="7">
        <f>SUM(R5:S5)</f>
        <v>27333</v>
      </c>
    </row>
    <row r="6" spans="1:20" ht="10.5" customHeight="1">
      <c r="A6" s="13" t="s">
        <v>6</v>
      </c>
      <c r="B6" s="14">
        <v>1</v>
      </c>
      <c r="C6" s="14" t="s">
        <v>19</v>
      </c>
      <c r="D6" s="14">
        <v>1</v>
      </c>
      <c r="E6" s="14">
        <v>1</v>
      </c>
      <c r="F6" s="14">
        <v>402</v>
      </c>
      <c r="G6" s="14">
        <v>41</v>
      </c>
      <c r="H6" s="14">
        <v>663</v>
      </c>
      <c r="I6" s="14">
        <v>1076</v>
      </c>
      <c r="J6" s="14">
        <v>15279</v>
      </c>
      <c r="K6" s="14">
        <v>1148</v>
      </c>
      <c r="L6" s="14">
        <v>26907</v>
      </c>
      <c r="M6" s="14">
        <v>39940</v>
      </c>
      <c r="N6" s="14">
        <v>15682</v>
      </c>
      <c r="O6" s="14">
        <v>1189</v>
      </c>
      <c r="P6" s="14">
        <v>27571</v>
      </c>
      <c r="Q6" s="14">
        <v>41017</v>
      </c>
      <c r="R6" s="14">
        <v>43253</v>
      </c>
      <c r="S6" s="14">
        <v>42206</v>
      </c>
      <c r="T6" s="15">
        <f aca="true" t="shared" si="0" ref="T6:T13">SUM(R6:S6)</f>
        <v>85459</v>
      </c>
    </row>
    <row r="7" spans="1:20" ht="10.5" customHeight="1">
      <c r="A7" s="13" t="s">
        <v>7</v>
      </c>
      <c r="B7" s="14" t="s">
        <v>19</v>
      </c>
      <c r="C7" s="14" t="s">
        <v>19</v>
      </c>
      <c r="D7" s="14" t="s">
        <v>19</v>
      </c>
      <c r="E7" s="14" t="s">
        <v>19</v>
      </c>
      <c r="F7" s="14">
        <v>798</v>
      </c>
      <c r="G7" s="14">
        <v>77</v>
      </c>
      <c r="H7" s="14">
        <v>1252</v>
      </c>
      <c r="I7" s="14">
        <v>1900</v>
      </c>
      <c r="J7" s="14">
        <v>15917</v>
      </c>
      <c r="K7" s="14">
        <v>1213</v>
      </c>
      <c r="L7" s="14">
        <v>24988</v>
      </c>
      <c r="M7" s="14">
        <v>38232</v>
      </c>
      <c r="N7" s="14">
        <v>16715</v>
      </c>
      <c r="O7" s="14">
        <v>1290</v>
      </c>
      <c r="P7" s="14">
        <v>26240</v>
      </c>
      <c r="Q7" s="14">
        <v>40132</v>
      </c>
      <c r="R7" s="14">
        <v>42955</v>
      </c>
      <c r="S7" s="14">
        <v>41422</v>
      </c>
      <c r="T7" s="15">
        <f t="shared" si="0"/>
        <v>84377</v>
      </c>
    </row>
    <row r="8" spans="1:20" ht="10.5" customHeight="1">
      <c r="A8" s="13" t="s">
        <v>15</v>
      </c>
      <c r="B8" s="14" t="s">
        <v>19</v>
      </c>
      <c r="C8" s="14" t="s">
        <v>19</v>
      </c>
      <c r="D8" s="14" t="s">
        <v>19</v>
      </c>
      <c r="E8" s="14" t="s">
        <v>19</v>
      </c>
      <c r="F8" s="14">
        <v>890</v>
      </c>
      <c r="G8" s="14">
        <v>83</v>
      </c>
      <c r="H8" s="14">
        <v>1300</v>
      </c>
      <c r="I8" s="14">
        <v>2115</v>
      </c>
      <c r="J8" s="14">
        <v>13971</v>
      </c>
      <c r="K8" s="14">
        <v>1060</v>
      </c>
      <c r="L8" s="14">
        <v>23821</v>
      </c>
      <c r="M8" s="14">
        <v>35060</v>
      </c>
      <c r="N8" s="14">
        <v>14861</v>
      </c>
      <c r="O8" s="14">
        <v>1143</v>
      </c>
      <c r="P8" s="14">
        <v>25121</v>
      </c>
      <c r="Q8" s="14">
        <v>37175</v>
      </c>
      <c r="R8" s="14">
        <v>39982</v>
      </c>
      <c r="S8" s="14">
        <v>38318</v>
      </c>
      <c r="T8" s="15">
        <f t="shared" si="0"/>
        <v>78300</v>
      </c>
    </row>
    <row r="9" spans="1:20" ht="10.5" customHeight="1">
      <c r="A9" s="13" t="s">
        <v>8</v>
      </c>
      <c r="B9" s="14">
        <v>1</v>
      </c>
      <c r="C9" s="14" t="s">
        <v>19</v>
      </c>
      <c r="D9" s="14">
        <v>3</v>
      </c>
      <c r="E9" s="14">
        <v>2</v>
      </c>
      <c r="F9" s="14">
        <v>1777</v>
      </c>
      <c r="G9" s="14">
        <v>198</v>
      </c>
      <c r="H9" s="14">
        <v>2229</v>
      </c>
      <c r="I9" s="14">
        <v>3821</v>
      </c>
      <c r="J9" s="14">
        <v>9648</v>
      </c>
      <c r="K9" s="14">
        <v>1079</v>
      </c>
      <c r="L9" s="14">
        <v>15538</v>
      </c>
      <c r="M9" s="14">
        <v>23664</v>
      </c>
      <c r="N9" s="14">
        <v>11426</v>
      </c>
      <c r="O9" s="14">
        <v>1277</v>
      </c>
      <c r="P9" s="14">
        <v>17770</v>
      </c>
      <c r="Q9" s="14">
        <v>27487</v>
      </c>
      <c r="R9" s="14">
        <v>29196</v>
      </c>
      <c r="S9" s="14">
        <v>28764</v>
      </c>
      <c r="T9" s="15">
        <f t="shared" si="0"/>
        <v>57960</v>
      </c>
    </row>
    <row r="10" spans="1:20" ht="10.5" customHeight="1">
      <c r="A10" s="13" t="s">
        <v>16</v>
      </c>
      <c r="B10" s="14" t="s">
        <v>19</v>
      </c>
      <c r="C10" s="14" t="s">
        <v>19</v>
      </c>
      <c r="D10" s="14" t="s">
        <v>19</v>
      </c>
      <c r="E10" s="14" t="s">
        <v>19</v>
      </c>
      <c r="F10" s="14">
        <v>429</v>
      </c>
      <c r="G10" s="14">
        <v>44</v>
      </c>
      <c r="H10" s="14">
        <v>660</v>
      </c>
      <c r="I10" s="14">
        <v>1024</v>
      </c>
      <c r="J10" s="14">
        <v>12454</v>
      </c>
      <c r="K10" s="14">
        <v>835</v>
      </c>
      <c r="L10" s="14">
        <v>22711</v>
      </c>
      <c r="M10" s="14">
        <v>32773</v>
      </c>
      <c r="N10" s="14">
        <v>12883</v>
      </c>
      <c r="O10" s="14">
        <v>879</v>
      </c>
      <c r="P10" s="14">
        <v>23371</v>
      </c>
      <c r="Q10" s="14">
        <v>33697</v>
      </c>
      <c r="R10" s="14">
        <v>36254</v>
      </c>
      <c r="S10" s="14">
        <v>34676</v>
      </c>
      <c r="T10" s="15">
        <f t="shared" si="0"/>
        <v>70930</v>
      </c>
    </row>
    <row r="11" spans="1:20" ht="10.5" customHeight="1">
      <c r="A11" s="13" t="s">
        <v>17</v>
      </c>
      <c r="B11" s="14" t="s">
        <v>19</v>
      </c>
      <c r="C11" s="14" t="s">
        <v>19</v>
      </c>
      <c r="D11" s="14" t="s">
        <v>19</v>
      </c>
      <c r="E11" s="14" t="s">
        <v>19</v>
      </c>
      <c r="F11" s="14">
        <v>803</v>
      </c>
      <c r="G11" s="14">
        <v>60</v>
      </c>
      <c r="H11" s="14">
        <v>1358</v>
      </c>
      <c r="I11" s="14">
        <v>2138</v>
      </c>
      <c r="J11" s="14">
        <v>26365</v>
      </c>
      <c r="K11" s="14">
        <v>1870</v>
      </c>
      <c r="L11" s="14">
        <v>48321</v>
      </c>
      <c r="M11" s="14">
        <v>70754</v>
      </c>
      <c r="N11" s="14">
        <v>27168</v>
      </c>
      <c r="O11" s="14">
        <v>1930</v>
      </c>
      <c r="P11" s="14">
        <v>49679</v>
      </c>
      <c r="Q11" s="14">
        <v>72892</v>
      </c>
      <c r="R11" s="14">
        <v>76847</v>
      </c>
      <c r="S11" s="14">
        <v>74822</v>
      </c>
      <c r="T11" s="15">
        <f t="shared" si="0"/>
        <v>151669</v>
      </c>
    </row>
    <row r="12" spans="1:20" ht="10.5" customHeight="1">
      <c r="A12" s="16" t="s">
        <v>9</v>
      </c>
      <c r="B12" s="17" t="s">
        <v>19</v>
      </c>
      <c r="C12" s="17" t="s">
        <v>19</v>
      </c>
      <c r="D12" s="17" t="s">
        <v>19</v>
      </c>
      <c r="E12" s="17" t="s">
        <v>19</v>
      </c>
      <c r="F12" s="17">
        <v>639</v>
      </c>
      <c r="G12" s="17">
        <v>42</v>
      </c>
      <c r="H12" s="17">
        <v>1276</v>
      </c>
      <c r="I12" s="17">
        <v>1913</v>
      </c>
      <c r="J12" s="17">
        <v>22084</v>
      </c>
      <c r="K12" s="17">
        <v>1150</v>
      </c>
      <c r="L12" s="17">
        <v>39597</v>
      </c>
      <c r="M12" s="17">
        <v>59010</v>
      </c>
      <c r="N12" s="17">
        <v>22723</v>
      </c>
      <c r="O12" s="17">
        <v>1192</v>
      </c>
      <c r="P12" s="17">
        <v>40873</v>
      </c>
      <c r="Q12" s="17">
        <v>60923</v>
      </c>
      <c r="R12" s="17">
        <v>63596</v>
      </c>
      <c r="S12" s="17">
        <v>62115</v>
      </c>
      <c r="T12" s="18">
        <f t="shared" si="0"/>
        <v>125711</v>
      </c>
    </row>
    <row r="13" spans="1:20" ht="10.5" customHeight="1">
      <c r="A13" s="10" t="s">
        <v>18</v>
      </c>
      <c r="B13" s="11">
        <f>SUM(B5:B12)</f>
        <v>4</v>
      </c>
      <c r="C13" s="11" t="s">
        <v>19</v>
      </c>
      <c r="D13" s="11">
        <f aca="true" t="shared" si="1" ref="D13:S13">SUM(D5:D12)</f>
        <v>5</v>
      </c>
      <c r="E13" s="11">
        <f t="shared" si="1"/>
        <v>5</v>
      </c>
      <c r="F13" s="11">
        <f t="shared" si="1"/>
        <v>7306</v>
      </c>
      <c r="G13" s="11">
        <f t="shared" si="1"/>
        <v>752</v>
      </c>
      <c r="H13" s="11">
        <f t="shared" si="1"/>
        <v>10654</v>
      </c>
      <c r="I13" s="11">
        <f t="shared" si="1"/>
        <v>17289</v>
      </c>
      <c r="J13" s="11">
        <f t="shared" si="1"/>
        <v>120416</v>
      </c>
      <c r="K13" s="11">
        <f t="shared" si="1"/>
        <v>9311</v>
      </c>
      <c r="L13" s="11">
        <f t="shared" si="1"/>
        <v>207446</v>
      </c>
      <c r="M13" s="11">
        <f t="shared" si="1"/>
        <v>308551</v>
      </c>
      <c r="N13" s="11">
        <f t="shared" si="1"/>
        <v>127726</v>
      </c>
      <c r="O13" s="11">
        <f t="shared" si="1"/>
        <v>10063</v>
      </c>
      <c r="P13" s="11">
        <f t="shared" si="1"/>
        <v>218105</v>
      </c>
      <c r="Q13" s="11">
        <f t="shared" si="1"/>
        <v>325745</v>
      </c>
      <c r="R13" s="11">
        <f t="shared" si="1"/>
        <v>345831</v>
      </c>
      <c r="S13" s="11">
        <f t="shared" si="1"/>
        <v>335908</v>
      </c>
      <c r="T13" s="12">
        <f t="shared" si="0"/>
        <v>681739</v>
      </c>
    </row>
    <row r="14" ht="10.5" customHeight="1">
      <c r="B14" s="1" t="s">
        <v>23</v>
      </c>
    </row>
  </sheetData>
  <mergeCells count="16">
    <mergeCell ref="L1:M1"/>
    <mergeCell ref="B1:K1"/>
    <mergeCell ref="A2:A4"/>
    <mergeCell ref="B2:E2"/>
    <mergeCell ref="B3:C3"/>
    <mergeCell ref="D3:E3"/>
    <mergeCell ref="J2:M2"/>
    <mergeCell ref="J3:K3"/>
    <mergeCell ref="L3:M3"/>
    <mergeCell ref="F2:I2"/>
    <mergeCell ref="F3:G3"/>
    <mergeCell ref="H3:I3"/>
    <mergeCell ref="N2:T2"/>
    <mergeCell ref="N3:O3"/>
    <mergeCell ref="P3:Q3"/>
    <mergeCell ref="R3:T3"/>
  </mergeCells>
  <printOptions/>
  <pageMargins left="0.3937007874015748" right="0.3937007874015748" top="0.3937007874015748" bottom="0.3937007874015748" header="0.3937007874015748" footer="0.1968503937007874"/>
  <pageSetup horizontalDpi="200" verticalDpi="200" orientation="landscape" paperSize="9" r:id="rId1"/>
  <headerFooter alignWithMargins="0">
    <oddFooter>&amp;R&amp;"ＭＳ Ｐ明朝,標準"&amp;8明治４２年</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高知電子計算センター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システム第１部</dc:creator>
  <cp:keywords/>
  <dc:description/>
  <cp:lastModifiedBy>システム第１部</cp:lastModifiedBy>
  <cp:lastPrinted>2001-11-05T02:12:58Z</cp:lastPrinted>
  <dcterms:created xsi:type="dcterms:W3CDTF">2001-06-29T07:29:28Z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