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4955" windowHeight="9000" activeTab="0"/>
  </bookViews>
  <sheets>
    <sheet name="M41-13-230F" sheetId="1" r:id="rId1"/>
  </sheets>
  <definedNames/>
  <calcPr fullCalcOnLoad="1"/>
</workbook>
</file>

<file path=xl/sharedStrings.xml><?xml version="1.0" encoding="utf-8"?>
<sst xmlns="http://schemas.openxmlformats.org/spreadsheetml/2006/main" count="34" uniqueCount="21">
  <si>
    <t>土功</t>
  </si>
  <si>
    <t>年度分</t>
  </si>
  <si>
    <t>計</t>
  </si>
  <si>
    <t>合計</t>
  </si>
  <si>
    <t>-</t>
  </si>
  <si>
    <t>私人事業</t>
  </si>
  <si>
    <t>郡事業</t>
  </si>
  <si>
    <t>市町村事業</t>
  </si>
  <si>
    <t>水利組合事業</t>
  </si>
  <si>
    <t>協議費事業</t>
  </si>
  <si>
    <t>高知</t>
  </si>
  <si>
    <t>安芸</t>
  </si>
  <si>
    <t>香美</t>
  </si>
  <si>
    <t>長岡</t>
  </si>
  <si>
    <t>土佐</t>
  </si>
  <si>
    <t>吾川</t>
  </si>
  <si>
    <t>高岡</t>
  </si>
  <si>
    <t>幡多</t>
  </si>
  <si>
    <t>第２３０  土木費事業者別  (県事業は除く）</t>
  </si>
  <si>
    <t>郡市別</t>
  </si>
  <si>
    <t>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</si>
</sst>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">
    <font>
      <sz val="11"/>
      <name val="ＭＳ Ｐゴシック"/>
      <family val="3"/>
    </font>
    <font>
      <sz val="8"/>
      <name val="ＭＳ Ｐ明朝"/>
      <family val="1"/>
    </font>
    <font>
      <sz val="10"/>
      <name val="ＭＳ Ｐ明朝"/>
      <family val="1"/>
    </font>
    <font>
      <sz val="6"/>
      <name val="ＭＳ Ｐゴシック"/>
      <family val="3"/>
    </font>
  </fonts>
  <fills count="2">
    <fill>
      <patternFill/>
    </fill>
    <fill>
      <patternFill patternType="gray125"/>
    </fill>
  </fills>
  <borders count="18">
    <border>
      <left/>
      <right/>
      <top/>
      <bottom/>
      <diagonal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hair"/>
      <right style="hair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>
        <color indexed="63"/>
      </top>
      <bottom style="thin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38" fontId="1" fillId="0" borderId="1" xfId="16" applyFont="1" applyBorder="1" applyAlignment="1">
      <alignment horizontal="right"/>
    </xf>
    <xf numFmtId="38" fontId="1" fillId="0" borderId="2" xfId="16" applyFont="1" applyBorder="1" applyAlignment="1">
      <alignment horizontal="right"/>
    </xf>
    <xf numFmtId="38" fontId="1" fillId="0" borderId="3" xfId="16" applyFont="1" applyBorder="1" applyAlignment="1">
      <alignment horizontal="right"/>
    </xf>
    <xf numFmtId="38" fontId="1" fillId="0" borderId="4" xfId="16" applyFont="1" applyBorder="1" applyAlignment="1">
      <alignment horizontal="right"/>
    </xf>
    <xf numFmtId="38" fontId="1" fillId="0" borderId="0" xfId="16" applyFont="1" applyAlignment="1">
      <alignment/>
    </xf>
    <xf numFmtId="38" fontId="1" fillId="0" borderId="5" xfId="16" applyFont="1" applyBorder="1" applyAlignment="1">
      <alignment horizontal="right"/>
    </xf>
    <xf numFmtId="38" fontId="1" fillId="0" borderId="6" xfId="16" applyFont="1" applyBorder="1" applyAlignment="1">
      <alignment horizontal="right"/>
    </xf>
    <xf numFmtId="38" fontId="1" fillId="0" borderId="7" xfId="16" applyFont="1" applyBorder="1" applyAlignment="1">
      <alignment horizontal="right"/>
    </xf>
    <xf numFmtId="38" fontId="1" fillId="0" borderId="8" xfId="16" applyFont="1" applyBorder="1" applyAlignment="1">
      <alignment horizontal="right"/>
    </xf>
    <xf numFmtId="0" fontId="2" fillId="0" borderId="0" xfId="16" applyNumberFormat="1" applyFont="1" applyAlignment="1">
      <alignment horizontal="left" vertical="center"/>
    </xf>
    <xf numFmtId="0" fontId="1" fillId="0" borderId="9" xfId="16" applyNumberFormat="1" applyFont="1" applyBorder="1" applyAlignment="1">
      <alignment/>
    </xf>
    <xf numFmtId="0" fontId="1" fillId="0" borderId="10" xfId="16" applyNumberFormat="1" applyFont="1" applyBorder="1" applyAlignment="1">
      <alignment/>
    </xf>
    <xf numFmtId="0" fontId="1" fillId="0" borderId="11" xfId="16" applyNumberFormat="1" applyFont="1" applyBorder="1" applyAlignment="1">
      <alignment/>
    </xf>
    <xf numFmtId="0" fontId="1" fillId="0" borderId="12" xfId="16" applyNumberFormat="1" applyFont="1" applyBorder="1" applyAlignment="1">
      <alignment/>
    </xf>
    <xf numFmtId="0" fontId="1" fillId="0" borderId="0" xfId="16" applyNumberFormat="1" applyFont="1" applyAlignment="1">
      <alignment/>
    </xf>
    <xf numFmtId="0" fontId="2" fillId="0" borderId="0" xfId="16" applyNumberFormat="1" applyFont="1" applyBorder="1" applyAlignment="1">
      <alignment horizontal="center" vertical="center"/>
    </xf>
    <xf numFmtId="0" fontId="2" fillId="0" borderId="0" xfId="16" applyNumberFormat="1" applyFont="1" applyAlignment="1">
      <alignment horizontal="center" vertical="center"/>
    </xf>
    <xf numFmtId="0" fontId="1" fillId="0" borderId="0" xfId="16" applyNumberFormat="1" applyFont="1" applyAlignment="1">
      <alignment horizontal="center" vertical="center"/>
    </xf>
    <xf numFmtId="0" fontId="1" fillId="0" borderId="13" xfId="16" applyNumberFormat="1" applyFont="1" applyBorder="1" applyAlignment="1">
      <alignment horizontal="right"/>
    </xf>
    <xf numFmtId="0" fontId="1" fillId="0" borderId="14" xfId="16" applyNumberFormat="1" applyFont="1" applyBorder="1" applyAlignment="1">
      <alignment horizontal="right"/>
    </xf>
    <xf numFmtId="0" fontId="1" fillId="0" borderId="15" xfId="16" applyNumberFormat="1" applyFont="1" applyBorder="1" applyAlignment="1">
      <alignment horizontal="center"/>
    </xf>
    <xf numFmtId="0" fontId="1" fillId="0" borderId="16" xfId="16" applyNumberFormat="1" applyFont="1" applyBorder="1" applyAlignment="1">
      <alignment horizontal="center"/>
    </xf>
    <xf numFmtId="0" fontId="2" fillId="0" borderId="0" xfId="16" applyNumberFormat="1" applyFont="1" applyBorder="1" applyAlignment="1">
      <alignment horizontal="center" vertical="center"/>
    </xf>
    <xf numFmtId="0" fontId="1" fillId="0" borderId="17" xfId="16" applyNumberFormat="1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12"/>
  <sheetViews>
    <sheetView tabSelected="1" workbookViewId="0" topLeftCell="A1">
      <selection activeCell="G12" sqref="G12"/>
    </sheetView>
  </sheetViews>
  <sheetFormatPr defaultColWidth="9.00390625" defaultRowHeight="10.5" customHeight="1"/>
  <cols>
    <col min="1" max="1" width="14.625" style="15" customWidth="1"/>
    <col min="2" max="16384" width="9.125" style="5" customWidth="1"/>
  </cols>
  <sheetData>
    <row r="1" spans="1:16" s="17" customFormat="1" ht="12" customHeight="1">
      <c r="A1" s="10" t="s">
        <v>0</v>
      </c>
      <c r="B1" s="23" t="s">
        <v>18</v>
      </c>
      <c r="C1" s="23"/>
      <c r="D1" s="23"/>
      <c r="E1" s="23"/>
      <c r="F1" s="23"/>
      <c r="G1" s="16" t="s">
        <v>1</v>
      </c>
      <c r="H1" s="16"/>
      <c r="I1" s="16"/>
      <c r="K1" s="16"/>
      <c r="L1" s="16"/>
      <c r="M1" s="16"/>
      <c r="N1" s="16"/>
      <c r="O1" s="16"/>
      <c r="P1" s="16"/>
    </row>
    <row r="2" spans="1:7" s="18" customFormat="1" ht="10.5" customHeight="1">
      <c r="A2" s="24" t="s">
        <v>19</v>
      </c>
      <c r="B2" s="21" t="s">
        <v>6</v>
      </c>
      <c r="C2" s="21" t="s">
        <v>7</v>
      </c>
      <c r="D2" s="21" t="s">
        <v>8</v>
      </c>
      <c r="E2" s="21" t="s">
        <v>9</v>
      </c>
      <c r="F2" s="21" t="s">
        <v>5</v>
      </c>
      <c r="G2" s="22" t="s">
        <v>2</v>
      </c>
    </row>
    <row r="3" spans="1:7" s="18" customFormat="1" ht="10.5" customHeight="1">
      <c r="A3" s="25"/>
      <c r="B3" s="19" t="s">
        <v>20</v>
      </c>
      <c r="C3" s="19" t="s">
        <v>20</v>
      </c>
      <c r="D3" s="19" t="s">
        <v>20</v>
      </c>
      <c r="E3" s="19" t="s">
        <v>20</v>
      </c>
      <c r="F3" s="19" t="s">
        <v>20</v>
      </c>
      <c r="G3" s="20" t="s">
        <v>20</v>
      </c>
    </row>
    <row r="4" spans="1:7" ht="10.5" customHeight="1">
      <c r="A4" s="11" t="s">
        <v>10</v>
      </c>
      <c r="B4" s="6" t="s">
        <v>4</v>
      </c>
      <c r="C4" s="6">
        <v>5719</v>
      </c>
      <c r="D4" s="6" t="s">
        <v>4</v>
      </c>
      <c r="E4" s="6" t="s">
        <v>4</v>
      </c>
      <c r="F4" s="6" t="s">
        <v>4</v>
      </c>
      <c r="G4" s="7">
        <f>SUM(B4:F4)</f>
        <v>5719</v>
      </c>
    </row>
    <row r="5" spans="1:7" ht="10.5" customHeight="1">
      <c r="A5" s="12" t="s">
        <v>11</v>
      </c>
      <c r="B5" s="1">
        <v>24180</v>
      </c>
      <c r="C5" s="1">
        <v>33338</v>
      </c>
      <c r="D5" s="1">
        <v>10135</v>
      </c>
      <c r="E5" s="1">
        <v>4890</v>
      </c>
      <c r="F5" s="1">
        <v>387</v>
      </c>
      <c r="G5" s="2">
        <f aca="true" t="shared" si="0" ref="G5:G11">SUM(B5:F5)</f>
        <v>72930</v>
      </c>
    </row>
    <row r="6" spans="1:7" ht="10.5" customHeight="1">
      <c r="A6" s="12" t="s">
        <v>12</v>
      </c>
      <c r="B6" s="1">
        <v>21529</v>
      </c>
      <c r="C6" s="1">
        <v>8417</v>
      </c>
      <c r="D6" s="1">
        <v>18630</v>
      </c>
      <c r="E6" s="1">
        <v>21597</v>
      </c>
      <c r="F6" s="1">
        <v>1968</v>
      </c>
      <c r="G6" s="2">
        <f t="shared" si="0"/>
        <v>72141</v>
      </c>
    </row>
    <row r="7" spans="1:7" ht="10.5" customHeight="1">
      <c r="A7" s="12" t="s">
        <v>13</v>
      </c>
      <c r="B7" s="1">
        <v>9652</v>
      </c>
      <c r="C7" s="1">
        <v>6503</v>
      </c>
      <c r="D7" s="1">
        <v>2095</v>
      </c>
      <c r="E7" s="1">
        <v>11482</v>
      </c>
      <c r="F7" s="1" t="s">
        <v>4</v>
      </c>
      <c r="G7" s="2">
        <f t="shared" si="0"/>
        <v>29732</v>
      </c>
    </row>
    <row r="8" spans="1:7" ht="10.5" customHeight="1">
      <c r="A8" s="12" t="s">
        <v>14</v>
      </c>
      <c r="B8" s="1">
        <v>16749</v>
      </c>
      <c r="C8" s="1">
        <v>14284</v>
      </c>
      <c r="D8" s="1">
        <v>1621</v>
      </c>
      <c r="E8" s="1">
        <v>4662</v>
      </c>
      <c r="F8" s="1" t="s">
        <v>4</v>
      </c>
      <c r="G8" s="2">
        <f t="shared" si="0"/>
        <v>37316</v>
      </c>
    </row>
    <row r="9" spans="1:7" ht="10.5" customHeight="1">
      <c r="A9" s="12" t="s">
        <v>15</v>
      </c>
      <c r="B9" s="1">
        <v>15716</v>
      </c>
      <c r="C9" s="1">
        <v>12564</v>
      </c>
      <c r="D9" s="1">
        <v>27205</v>
      </c>
      <c r="E9" s="1">
        <v>1319</v>
      </c>
      <c r="F9" s="1" t="s">
        <v>4</v>
      </c>
      <c r="G9" s="2">
        <f t="shared" si="0"/>
        <v>56804</v>
      </c>
    </row>
    <row r="10" spans="1:7" ht="10.5" customHeight="1">
      <c r="A10" s="12" t="s">
        <v>16</v>
      </c>
      <c r="B10" s="1">
        <v>42196</v>
      </c>
      <c r="C10" s="1">
        <v>10567</v>
      </c>
      <c r="D10" s="1">
        <v>6253</v>
      </c>
      <c r="E10" s="1">
        <v>3627</v>
      </c>
      <c r="F10" s="1">
        <v>14500</v>
      </c>
      <c r="G10" s="2">
        <f t="shared" si="0"/>
        <v>77143</v>
      </c>
    </row>
    <row r="11" spans="1:7" ht="10.5" customHeight="1">
      <c r="A11" s="13" t="s">
        <v>17</v>
      </c>
      <c r="B11" s="8">
        <v>23982</v>
      </c>
      <c r="C11" s="8">
        <v>4236</v>
      </c>
      <c r="D11" s="8" t="s">
        <v>4</v>
      </c>
      <c r="E11" s="8">
        <v>18594</v>
      </c>
      <c r="F11" s="8" t="s">
        <v>4</v>
      </c>
      <c r="G11" s="9">
        <f t="shared" si="0"/>
        <v>46812</v>
      </c>
    </row>
    <row r="12" spans="1:7" ht="10.5" customHeight="1">
      <c r="A12" s="14" t="s">
        <v>3</v>
      </c>
      <c r="B12" s="3">
        <v>154002</v>
      </c>
      <c r="C12" s="3">
        <f>SUM(C4:C11)</f>
        <v>95628</v>
      </c>
      <c r="D12" s="3">
        <f>SUM(D4:D11)</f>
        <v>65939</v>
      </c>
      <c r="E12" s="3">
        <f>SUM(E4:E11)</f>
        <v>66171</v>
      </c>
      <c r="F12" s="3">
        <f>SUM(F4:F11)</f>
        <v>16855</v>
      </c>
      <c r="G12" s="4">
        <f>SUM(G4:G11)</f>
        <v>398597</v>
      </c>
    </row>
  </sheetData>
  <mergeCells count="2">
    <mergeCell ref="B1:F1"/>
    <mergeCell ref="A2:A3"/>
  </mergeCells>
  <printOptions/>
  <pageMargins left="0.3937007874015748" right="0.3937007874015748" top="0.3937007874015748" bottom="0.3937007874015748" header="0.3937007874015748" footer="0.1968503937007874"/>
  <pageSetup horizontalDpi="200" verticalDpi="200" orientation="landscape" paperSize="9" r:id="rId1"/>
  <headerFooter alignWithMargins="0">
    <oddFooter>&amp;R&amp;"ＭＳ Ｐ明朝,標準"&amp;8明治４１年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高知電子計算センター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システム第１部</dc:creator>
  <cp:keywords/>
  <dc:description/>
  <cp:lastModifiedBy>山本 高行</cp:lastModifiedBy>
  <cp:lastPrinted>2001-11-26T07:18:42Z</cp:lastPrinted>
  <dcterms:created xsi:type="dcterms:W3CDTF">2001-08-03T02:28:18Z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