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1-09-152F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<sst xmlns="http://schemas.openxmlformats.org/spreadsheetml/2006/main" count="53" uniqueCount="33">
  <si>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</si>
  <si>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</si>
  <si>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</si>
  <si>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</si>
  <si>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</si>
  <si>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</si>
  <si>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</si>
  <si>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</si>
  <si>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</si>
  <si>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</si>
  <si>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</si>
  <si>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</si>
  <si>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円</t>
  </si>
  <si>
    <t>高知</t>
  </si>
  <si>
    <t>郡市別</t>
  </si>
  <si>
    <t>原料価額</t>
  </si>
  <si>
    <t>暦年内</t>
  </si>
  <si>
    <t>合計</t>
  </si>
  <si>
    <t>-</t>
  </si>
  <si>
    <t>製造戸数</t>
  </si>
  <si>
    <t xml:space="preserve">備考   製造戸数及職工は兼業者を包含す第１７５表迄同し </t>
  </si>
  <si>
    <t>竹行李</t>
  </si>
  <si>
    <t>紙漉簀</t>
  </si>
  <si>
    <t>籠細工</t>
  </si>
  <si>
    <t>竹細工</t>
  </si>
  <si>
    <t>竹箒</t>
  </si>
  <si>
    <t>其他</t>
  </si>
  <si>
    <t>計</t>
  </si>
  <si>
    <t>-</t>
  </si>
  <si>
    <t>-</t>
  </si>
  <si>
    <t>-</t>
  </si>
  <si>
    <t>第１５２  竹製品</t>
  </si>
  <si>
    <t>製品別価額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</si>
</sst>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#####0"/>
    <numFmt numFmtId="177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left"/>
    </xf>
    <xf numFmtId="38" fontId="2" fillId="0" borderId="0" xfId="16" applyFont="1" applyBorder="1" applyAlignment="1">
      <alignment horizontal="right"/>
    </xf>
    <xf numFmtId="38" fontId="2" fillId="0" borderId="1" xfId="16" applyFont="1" applyBorder="1" applyAlignment="1">
      <alignment horizontal="left"/>
    </xf>
    <xf numFmtId="38" fontId="2" fillId="0" borderId="1" xfId="16" applyFont="1" applyBorder="1" applyAlignment="1">
      <alignment horizontal="right"/>
    </xf>
    <xf numFmtId="38" fontId="2" fillId="0" borderId="0" xfId="16" applyFont="1" applyBorder="1" applyAlignment="1">
      <alignment horizontal="center"/>
    </xf>
    <xf numFmtId="0" fontId="1" fillId="0" borderId="0" xfId="16" applyNumberFormat="1" applyFont="1" applyAlignment="1">
      <alignment horizontal="left" vertical="center"/>
    </xf>
    <xf numFmtId="0" fontId="1" fillId="0" borderId="0" xfId="16" applyNumberFormat="1" applyFont="1" applyAlignment="1">
      <alignment horizontal="center" vertical="center"/>
    </xf>
    <xf numFmtId="0" fontId="2" fillId="0" borderId="2" xfId="16" applyNumberFormat="1" applyFont="1" applyBorder="1" applyAlignment="1">
      <alignment horizontal="left"/>
    </xf>
    <xf numFmtId="0" fontId="2" fillId="0" borderId="3" xfId="16" applyNumberFormat="1" applyFont="1" applyBorder="1" applyAlignment="1">
      <alignment horizontal="left"/>
    </xf>
    <xf numFmtId="0" fontId="2" fillId="0" borderId="4" xfId="16" applyNumberFormat="1" applyFont="1" applyBorder="1" applyAlignment="1">
      <alignment horizontal="left"/>
    </xf>
    <xf numFmtId="0" fontId="2" fillId="0" borderId="5" xfId="16" applyNumberFormat="1" applyFont="1" applyBorder="1" applyAlignment="1">
      <alignment horizontal="right"/>
    </xf>
    <xf numFmtId="0" fontId="2" fillId="0" borderId="6" xfId="16" applyNumberFormat="1" applyFont="1" applyBorder="1" applyAlignment="1">
      <alignment horizontal="right"/>
    </xf>
    <xf numFmtId="0" fontId="2" fillId="0" borderId="7" xfId="16" applyNumberFormat="1" applyFont="1" applyBorder="1" applyAlignment="1">
      <alignment horizontal="center"/>
    </xf>
    <xf numFmtId="0" fontId="2" fillId="0" borderId="8" xfId="16" applyNumberFormat="1" applyFont="1" applyBorder="1" applyAlignment="1">
      <alignment horizontal="center"/>
    </xf>
    <xf numFmtId="177" fontId="2" fillId="0" borderId="8" xfId="16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177" fontId="2" fillId="0" borderId="13" xfId="16" applyNumberFormat="1" applyFont="1" applyBorder="1" applyAlignment="1">
      <alignment horizontal="right"/>
    </xf>
    <xf numFmtId="177" fontId="2" fillId="0" borderId="14" xfId="16" applyNumberFormat="1" applyFont="1" applyBorder="1" applyAlignment="1">
      <alignment horizontal="right"/>
    </xf>
    <xf numFmtId="177" fontId="2" fillId="0" borderId="15" xfId="16" applyNumberFormat="1" applyFont="1" applyBorder="1" applyAlignment="1">
      <alignment horizontal="right"/>
    </xf>
    <xf numFmtId="0" fontId="2" fillId="0" borderId="5" xfId="16" applyNumberFormat="1" applyFont="1" applyBorder="1" applyAlignment="1">
      <alignment horizontal="center"/>
    </xf>
    <xf numFmtId="38" fontId="2" fillId="0" borderId="0" xfId="16" applyFont="1" applyBorder="1" applyAlignment="1">
      <alignment horizontal="center"/>
    </xf>
    <xf numFmtId="0" fontId="1" fillId="0" borderId="16" xfId="16" applyNumberFormat="1" applyFont="1" applyBorder="1" applyAlignment="1">
      <alignment horizontal="center" vertical="center"/>
    </xf>
    <xf numFmtId="0" fontId="2" fillId="0" borderId="17" xfId="16" applyNumberFormat="1" applyFont="1" applyBorder="1" applyAlignment="1">
      <alignment horizontal="center" vertical="center"/>
    </xf>
    <xf numFmtId="0" fontId="2" fillId="0" borderId="2" xfId="16" applyNumberFormat="1" applyFont="1" applyBorder="1" applyAlignment="1">
      <alignment horizontal="center" vertical="center"/>
    </xf>
    <xf numFmtId="0" fontId="2" fillId="0" borderId="3" xfId="16" applyNumberFormat="1" applyFont="1" applyBorder="1" applyAlignment="1">
      <alignment horizontal="center" vertical="center"/>
    </xf>
    <xf numFmtId="0" fontId="2" fillId="0" borderId="18" xfId="16" applyNumberFormat="1" applyFont="1" applyBorder="1" applyAlignment="1">
      <alignment horizontal="center" vertical="center"/>
    </xf>
    <xf numFmtId="0" fontId="2" fillId="0" borderId="11" xfId="16" applyNumberFormat="1" applyFont="1" applyBorder="1" applyAlignment="1">
      <alignment horizontal="center" vertical="center"/>
    </xf>
    <xf numFmtId="0" fontId="2" fillId="0" borderId="19" xfId="16" applyNumberFormat="1" applyFont="1" applyBorder="1" applyAlignment="1">
      <alignment horizontal="center" vertical="center"/>
    </xf>
    <xf numFmtId="0" fontId="2" fillId="0" borderId="10" xfId="16" applyNumberFormat="1" applyFont="1" applyBorder="1" applyAlignment="1">
      <alignment horizontal="center" vertical="center"/>
    </xf>
    <xf numFmtId="0" fontId="2" fillId="0" borderId="20" xfId="16" applyNumberFormat="1" applyFont="1" applyBorder="1" applyAlignment="1">
      <alignment horizontal="center"/>
    </xf>
    <xf numFmtId="0" fontId="2" fillId="0" borderId="21" xfId="16" applyNumberFormat="1" applyFont="1" applyBorder="1" applyAlignment="1">
      <alignment horizontal="center"/>
    </xf>
    <xf numFmtId="0" fontId="2" fillId="0" borderId="22" xfId="16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B1">
      <selection activeCell="M13" sqref="M13"/>
    </sheetView>
  </sheetViews>
  <sheetFormatPr defaultColWidth="9.00390625" defaultRowHeight="10.5" customHeight="1"/>
  <cols>
    <col min="1" max="1" width="14.625" style="2" customWidth="1"/>
    <col min="2" max="13" width="9.125" style="2" customWidth="1"/>
    <col min="14" max="16384" width="9.00390625" style="2" customWidth="1"/>
  </cols>
  <sheetData>
    <row r="1" spans="1:13" s="1" customFormat="1" ht="12" customHeight="1">
      <c r="A1" s="9" t="s">
        <v>0</v>
      </c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0" t="s">
        <v>16</v>
      </c>
    </row>
    <row r="2" spans="1:13" ht="10.5" customHeight="1">
      <c r="A2" s="29" t="s">
        <v>14</v>
      </c>
      <c r="B2" s="34" t="s">
        <v>19</v>
      </c>
      <c r="C2" s="36" t="s">
        <v>11</v>
      </c>
      <c r="D2" s="37"/>
      <c r="E2" s="38"/>
      <c r="F2" s="36" t="s">
        <v>32</v>
      </c>
      <c r="G2" s="39"/>
      <c r="H2" s="39"/>
      <c r="I2" s="39"/>
      <c r="J2" s="39"/>
      <c r="K2" s="39"/>
      <c r="L2" s="40"/>
      <c r="M2" s="32" t="s">
        <v>15</v>
      </c>
    </row>
    <row r="3" spans="1:13" ht="10.5" customHeight="1">
      <c r="A3" s="30"/>
      <c r="B3" s="35"/>
      <c r="C3" s="26" t="s">
        <v>1</v>
      </c>
      <c r="D3" s="16" t="s">
        <v>2</v>
      </c>
      <c r="E3" s="17" t="s">
        <v>3</v>
      </c>
      <c r="F3" s="17" t="s">
        <v>21</v>
      </c>
      <c r="G3" s="17" t="s">
        <v>22</v>
      </c>
      <c r="H3" s="17" t="s">
        <v>23</v>
      </c>
      <c r="I3" s="17" t="s">
        <v>24</v>
      </c>
      <c r="J3" s="17" t="s">
        <v>25</v>
      </c>
      <c r="K3" s="17" t="s">
        <v>26</v>
      </c>
      <c r="L3" s="17" t="s">
        <v>27</v>
      </c>
      <c r="M3" s="33"/>
    </row>
    <row r="4" spans="1:13" ht="10.5" customHeight="1">
      <c r="A4" s="31"/>
      <c r="B4" s="14"/>
      <c r="C4" s="14"/>
      <c r="D4" s="14"/>
      <c r="E4" s="14"/>
      <c r="F4" s="14" t="s">
        <v>12</v>
      </c>
      <c r="G4" s="14" t="s">
        <v>12</v>
      </c>
      <c r="H4" s="14" t="s">
        <v>12</v>
      </c>
      <c r="I4" s="14" t="s">
        <v>12</v>
      </c>
      <c r="J4" s="14" t="s">
        <v>12</v>
      </c>
      <c r="K4" s="14" t="s">
        <v>12</v>
      </c>
      <c r="L4" s="14" t="s">
        <v>12</v>
      </c>
      <c r="M4" s="15" t="s">
        <v>12</v>
      </c>
    </row>
    <row r="5" spans="1:13" ht="10.5" customHeight="1">
      <c r="A5" s="11" t="s">
        <v>13</v>
      </c>
      <c r="B5" s="18">
        <v>23</v>
      </c>
      <c r="C5" s="18">
        <v>17</v>
      </c>
      <c r="D5" s="18">
        <v>30</v>
      </c>
      <c r="E5" s="18">
        <v>47</v>
      </c>
      <c r="F5" s="18" t="s">
        <v>28</v>
      </c>
      <c r="G5" s="18">
        <v>2700</v>
      </c>
      <c r="H5" s="18">
        <v>200</v>
      </c>
      <c r="I5" s="18">
        <v>1800</v>
      </c>
      <c r="J5" s="18" t="s">
        <v>28</v>
      </c>
      <c r="K5" s="18" t="s">
        <v>18</v>
      </c>
      <c r="L5" s="18">
        <v>4700</v>
      </c>
      <c r="M5" s="19">
        <v>1942</v>
      </c>
    </row>
    <row r="6" spans="1:13" ht="10.5" customHeight="1">
      <c r="A6" s="11" t="s">
        <v>4</v>
      </c>
      <c r="B6" s="20">
        <v>49</v>
      </c>
      <c r="C6" s="20">
        <v>71</v>
      </c>
      <c r="D6" s="20">
        <v>1</v>
      </c>
      <c r="E6" s="20">
        <v>72</v>
      </c>
      <c r="F6" s="20" t="s">
        <v>28</v>
      </c>
      <c r="G6" s="20">
        <v>150</v>
      </c>
      <c r="H6" s="20">
        <v>932</v>
      </c>
      <c r="I6" s="20">
        <v>895</v>
      </c>
      <c r="J6" s="20">
        <v>80</v>
      </c>
      <c r="K6" s="20" t="s">
        <v>28</v>
      </c>
      <c r="L6" s="20">
        <v>2057</v>
      </c>
      <c r="M6" s="21">
        <v>693</v>
      </c>
    </row>
    <row r="7" spans="1:13" ht="10.5" customHeight="1">
      <c r="A7" s="11" t="s">
        <v>5</v>
      </c>
      <c r="B7" s="20">
        <v>84</v>
      </c>
      <c r="C7" s="20">
        <v>88</v>
      </c>
      <c r="D7" s="20">
        <v>8</v>
      </c>
      <c r="E7" s="20">
        <v>96</v>
      </c>
      <c r="F7" s="20" t="s">
        <v>29</v>
      </c>
      <c r="G7" s="20" t="s">
        <v>28</v>
      </c>
      <c r="H7" s="20">
        <v>1800</v>
      </c>
      <c r="I7" s="20">
        <v>14660</v>
      </c>
      <c r="J7" s="20">
        <v>27</v>
      </c>
      <c r="K7" s="20" t="s">
        <v>28</v>
      </c>
      <c r="L7" s="20">
        <v>16487</v>
      </c>
      <c r="M7" s="21">
        <v>7822</v>
      </c>
    </row>
    <row r="8" spans="1:13" ht="10.5" customHeight="1">
      <c r="A8" s="11" t="s">
        <v>9</v>
      </c>
      <c r="B8" s="20">
        <v>6</v>
      </c>
      <c r="C8" s="20">
        <v>7</v>
      </c>
      <c r="D8" s="20">
        <v>1</v>
      </c>
      <c r="E8" s="20">
        <v>8</v>
      </c>
      <c r="F8" s="20" t="s">
        <v>28</v>
      </c>
      <c r="G8" s="20">
        <v>273</v>
      </c>
      <c r="H8" s="20">
        <v>415</v>
      </c>
      <c r="I8" s="20" t="s">
        <v>28</v>
      </c>
      <c r="J8" s="20">
        <v>30</v>
      </c>
      <c r="K8" s="20" t="s">
        <v>28</v>
      </c>
      <c r="L8" s="20">
        <v>718</v>
      </c>
      <c r="M8" s="21">
        <v>274</v>
      </c>
    </row>
    <row r="9" spans="1:13" ht="10.5" customHeight="1">
      <c r="A9" s="11" t="s">
        <v>6</v>
      </c>
      <c r="B9" s="20">
        <v>70</v>
      </c>
      <c r="C9" s="20">
        <v>92</v>
      </c>
      <c r="D9" s="20">
        <v>20</v>
      </c>
      <c r="E9" s="20">
        <v>112</v>
      </c>
      <c r="F9" s="20">
        <v>49</v>
      </c>
      <c r="G9" s="20">
        <v>76</v>
      </c>
      <c r="H9" s="20">
        <v>942</v>
      </c>
      <c r="I9" s="20">
        <v>3127</v>
      </c>
      <c r="J9" s="20">
        <v>152</v>
      </c>
      <c r="K9" s="20" t="s">
        <v>28</v>
      </c>
      <c r="L9" s="20">
        <v>4346</v>
      </c>
      <c r="M9" s="21">
        <v>1466</v>
      </c>
    </row>
    <row r="10" spans="1:13" ht="10.5" customHeight="1">
      <c r="A10" s="11" t="s">
        <v>7</v>
      </c>
      <c r="B10" s="20">
        <v>22</v>
      </c>
      <c r="C10" s="20">
        <v>21</v>
      </c>
      <c r="D10" s="20">
        <v>17</v>
      </c>
      <c r="E10" s="20">
        <v>38</v>
      </c>
      <c r="F10" s="20" t="s">
        <v>30</v>
      </c>
      <c r="G10" s="20">
        <v>4030</v>
      </c>
      <c r="H10" s="20">
        <v>300</v>
      </c>
      <c r="I10" s="20">
        <v>420</v>
      </c>
      <c r="J10" s="20">
        <v>65</v>
      </c>
      <c r="K10" s="20" t="s">
        <v>28</v>
      </c>
      <c r="L10" s="20">
        <v>4815</v>
      </c>
      <c r="M10" s="21">
        <v>1803</v>
      </c>
    </row>
    <row r="11" spans="1:13" ht="10.5" customHeight="1">
      <c r="A11" s="11" t="s">
        <v>10</v>
      </c>
      <c r="B11" s="20">
        <v>147</v>
      </c>
      <c r="C11" s="20">
        <v>209</v>
      </c>
      <c r="D11" s="20">
        <v>21</v>
      </c>
      <c r="E11" s="20">
        <v>230</v>
      </c>
      <c r="F11" s="20" t="s">
        <v>28</v>
      </c>
      <c r="G11" s="20">
        <v>764</v>
      </c>
      <c r="H11" s="20">
        <v>2500</v>
      </c>
      <c r="I11" s="20">
        <v>577</v>
      </c>
      <c r="J11" s="20">
        <v>181</v>
      </c>
      <c r="K11" s="20">
        <v>325</v>
      </c>
      <c r="L11" s="20">
        <v>4347</v>
      </c>
      <c r="M11" s="21">
        <v>1698</v>
      </c>
    </row>
    <row r="12" spans="1:13" ht="10.5" customHeight="1">
      <c r="A12" s="12" t="s">
        <v>8</v>
      </c>
      <c r="B12" s="22">
        <v>28</v>
      </c>
      <c r="C12" s="22">
        <v>30</v>
      </c>
      <c r="D12" s="22">
        <v>14</v>
      </c>
      <c r="E12" s="22">
        <v>44</v>
      </c>
      <c r="F12" s="22" t="s">
        <v>28</v>
      </c>
      <c r="G12" s="22">
        <v>78</v>
      </c>
      <c r="H12" s="22">
        <v>438</v>
      </c>
      <c r="I12" s="22">
        <v>262</v>
      </c>
      <c r="J12" s="22">
        <v>20</v>
      </c>
      <c r="K12" s="22" t="s">
        <v>28</v>
      </c>
      <c r="L12" s="22">
        <v>798</v>
      </c>
      <c r="M12" s="23">
        <v>373</v>
      </c>
    </row>
    <row r="13" spans="1:13" ht="10.5" customHeight="1">
      <c r="A13" s="13" t="s">
        <v>17</v>
      </c>
      <c r="B13" s="24">
        <f>SUM(B5:B12)</f>
        <v>429</v>
      </c>
      <c r="C13" s="24">
        <f aca="true" t="shared" si="0" ref="C13:L13">SUM(C5:C12)</f>
        <v>535</v>
      </c>
      <c r="D13" s="24">
        <f t="shared" si="0"/>
        <v>112</v>
      </c>
      <c r="E13" s="24">
        <f t="shared" si="0"/>
        <v>647</v>
      </c>
      <c r="F13" s="24">
        <f>SUM(F5:F12)</f>
        <v>49</v>
      </c>
      <c r="G13" s="24">
        <f>SUM(G5:G12)</f>
        <v>8071</v>
      </c>
      <c r="H13" s="24">
        <f>SUM(H5:H12)</f>
        <v>7527</v>
      </c>
      <c r="I13" s="24">
        <f>SUM(I5:I12)</f>
        <v>21741</v>
      </c>
      <c r="J13" s="24">
        <f>SUM(J5:J12)</f>
        <v>555</v>
      </c>
      <c r="K13" s="24">
        <f t="shared" si="0"/>
        <v>325</v>
      </c>
      <c r="L13" s="24">
        <f t="shared" si="0"/>
        <v>38268</v>
      </c>
      <c r="M13" s="25">
        <f>SUM(M5:M12)</f>
        <v>16071</v>
      </c>
    </row>
    <row r="14" spans="1:13" s="3" customFormat="1" ht="10.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0.5" customHeight="1">
      <c r="A15" s="4"/>
      <c r="B15" s="27" t="s">
        <v>20</v>
      </c>
      <c r="C15" s="27"/>
      <c r="D15" s="27"/>
      <c r="E15" s="27"/>
      <c r="F15" s="8"/>
      <c r="G15" s="8"/>
      <c r="H15" s="8"/>
      <c r="I15" s="8"/>
      <c r="J15" s="8"/>
      <c r="K15" s="5"/>
      <c r="L15" s="5"/>
      <c r="M15" s="5"/>
    </row>
    <row r="16" spans="1:13" ht="10.5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</sheetData>
  <mergeCells count="7">
    <mergeCell ref="B15:E15"/>
    <mergeCell ref="B1:L1"/>
    <mergeCell ref="A2:A4"/>
    <mergeCell ref="M2:M3"/>
    <mergeCell ref="B2:B3"/>
    <mergeCell ref="C2:E2"/>
    <mergeCell ref="F2:L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2001-11-15T06:23:25Z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