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1-09-137F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<sst xmlns="http://schemas.openxmlformats.org/spreadsheetml/2006/main" count="51" uniqueCount="29">
  <si>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工業</t>
  </si>
  <si>
    <t>円</t>
  </si>
  <si>
    <t>郡市別</t>
  </si>
  <si>
    <t>貫</t>
  </si>
  <si>
    <t>-</t>
  </si>
  <si>
    <t>暦年内</t>
  </si>
  <si>
    <t>４０年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</si>
  <si>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</si>
  <si>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</si>
  <si>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</si>
  <si>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</si>
  <si>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</si>
  <si>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</si>
  <si>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</si>
  <si>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</si>
  <si>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</si>
  <si>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３９年</t>
  </si>
  <si>
    <t>３８年</t>
  </si>
  <si>
    <t>３７年</t>
  </si>
  <si>
    <t>晒粉</t>
  </si>
  <si>
    <t>苛性曹達</t>
  </si>
  <si>
    <t>曹達灰</t>
  </si>
  <si>
    <t>接骨糊</t>
  </si>
  <si>
    <t>其他</t>
  </si>
  <si>
    <t>計</t>
  </si>
  <si>
    <t>数量</t>
  </si>
  <si>
    <t>価額</t>
  </si>
  <si>
    <t>数量</t>
  </si>
  <si>
    <t>第１３７  和紙使用薬品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</si>
</sst>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176" fontId="4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0" fontId="2" fillId="0" borderId="0" xfId="16" applyNumberFormat="1" applyFont="1" applyAlignment="1">
      <alignment horizontal="left" vertical="center"/>
    </xf>
    <xf numFmtId="0" fontId="2" fillId="0" borderId="8" xfId="0" applyNumberFormat="1" applyFont="1" applyBorder="1" applyAlignment="1">
      <alignment horizontal="center" vertical="center"/>
    </xf>
    <xf numFmtId="0" fontId="1" fillId="0" borderId="9" xfId="16" applyNumberFormat="1" applyFont="1" applyBorder="1" applyAlignment="1">
      <alignment horizontal="left"/>
    </xf>
    <xf numFmtId="0" fontId="1" fillId="0" borderId="10" xfId="16" applyNumberFormat="1" applyFont="1" applyBorder="1" applyAlignment="1">
      <alignment horizontal="left"/>
    </xf>
    <xf numFmtId="0" fontId="1" fillId="0" borderId="11" xfId="16" applyNumberFormat="1" applyFont="1" applyBorder="1" applyAlignment="1">
      <alignment horizontal="left"/>
    </xf>
    <xf numFmtId="0" fontId="1" fillId="0" borderId="12" xfId="16" applyNumberFormat="1" applyFont="1" applyBorder="1" applyAlignment="1">
      <alignment horizontal="right"/>
    </xf>
    <xf numFmtId="0" fontId="1" fillId="0" borderId="12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right"/>
    </xf>
    <xf numFmtId="0" fontId="1" fillId="0" borderId="14" xfId="16" applyNumberFormat="1" applyFont="1" applyBorder="1" applyAlignment="1">
      <alignment horizontal="center"/>
    </xf>
    <xf numFmtId="0" fontId="1" fillId="0" borderId="15" xfId="16" applyNumberFormat="1" applyFont="1" applyBorder="1" applyAlignment="1">
      <alignment horizontal="center"/>
    </xf>
    <xf numFmtId="0" fontId="1" fillId="0" borderId="16" xfId="16" applyNumberFormat="1" applyFont="1" applyBorder="1" applyAlignment="1">
      <alignment horizontal="center"/>
    </xf>
    <xf numFmtId="0" fontId="2" fillId="0" borderId="8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10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B1">
      <selection activeCell="M13" sqref="M13"/>
    </sheetView>
  </sheetViews>
  <sheetFormatPr defaultColWidth="9.00390625" defaultRowHeight="10.5" customHeight="1"/>
  <cols>
    <col min="1" max="1" width="14.625" style="5" customWidth="1"/>
    <col min="2" max="16384" width="9.125" style="5" customWidth="1"/>
  </cols>
  <sheetData>
    <row r="1" spans="1:17" s="2" customFormat="1" ht="12" customHeight="1">
      <c r="A1" s="15" t="s">
        <v>0</v>
      </c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16" t="s">
        <v>5</v>
      </c>
      <c r="N1" s="9"/>
      <c r="O1" s="9"/>
      <c r="P1" s="9"/>
      <c r="Q1" s="9"/>
    </row>
    <row r="2" spans="1:17" s="2" customFormat="1" ht="10.5" customHeight="1">
      <c r="A2" s="28" t="s">
        <v>2</v>
      </c>
      <c r="B2" s="24" t="s">
        <v>19</v>
      </c>
      <c r="C2" s="26"/>
      <c r="D2" s="24" t="s">
        <v>20</v>
      </c>
      <c r="E2" s="26"/>
      <c r="F2" s="24" t="s">
        <v>21</v>
      </c>
      <c r="G2" s="26"/>
      <c r="H2" s="24" t="s">
        <v>22</v>
      </c>
      <c r="I2" s="26"/>
      <c r="J2" s="24" t="s">
        <v>23</v>
      </c>
      <c r="K2" s="26"/>
      <c r="L2" s="24" t="s">
        <v>24</v>
      </c>
      <c r="M2" s="25"/>
      <c r="N2" s="3"/>
      <c r="O2" s="10"/>
      <c r="P2" s="10"/>
      <c r="Q2" s="10"/>
    </row>
    <row r="3" spans="1:14" ht="10.5" customHeight="1">
      <c r="A3" s="29"/>
      <c r="B3" s="21" t="s">
        <v>25</v>
      </c>
      <c r="C3" s="21" t="s">
        <v>26</v>
      </c>
      <c r="D3" s="21" t="s">
        <v>27</v>
      </c>
      <c r="E3" s="21" t="s">
        <v>26</v>
      </c>
      <c r="F3" s="21" t="s">
        <v>27</v>
      </c>
      <c r="G3" s="21" t="s">
        <v>26</v>
      </c>
      <c r="H3" s="21" t="s">
        <v>27</v>
      </c>
      <c r="I3" s="21" t="s">
        <v>26</v>
      </c>
      <c r="J3" s="21" t="s">
        <v>27</v>
      </c>
      <c r="K3" s="21" t="s">
        <v>26</v>
      </c>
      <c r="L3" s="21" t="s">
        <v>27</v>
      </c>
      <c r="M3" s="22" t="s">
        <v>26</v>
      </c>
      <c r="N3" s="4"/>
    </row>
    <row r="4" spans="1:14" ht="10.5" customHeight="1">
      <c r="A4" s="30"/>
      <c r="B4" s="20" t="s">
        <v>3</v>
      </c>
      <c r="C4" s="20" t="s">
        <v>1</v>
      </c>
      <c r="D4" s="20" t="s">
        <v>3</v>
      </c>
      <c r="E4" s="20" t="s">
        <v>1</v>
      </c>
      <c r="F4" s="20" t="s">
        <v>3</v>
      </c>
      <c r="G4" s="20" t="s">
        <v>1</v>
      </c>
      <c r="H4" s="20" t="s">
        <v>3</v>
      </c>
      <c r="I4" s="20" t="s">
        <v>1</v>
      </c>
      <c r="J4" s="20" t="s">
        <v>3</v>
      </c>
      <c r="K4" s="20" t="s">
        <v>1</v>
      </c>
      <c r="L4" s="20" t="s">
        <v>3</v>
      </c>
      <c r="M4" s="23" t="s">
        <v>1</v>
      </c>
      <c r="N4" s="4"/>
    </row>
    <row r="5" spans="1:14" ht="10.5" customHeight="1">
      <c r="A5" s="17" t="s">
        <v>7</v>
      </c>
      <c r="B5" s="8">
        <v>2814</v>
      </c>
      <c r="C5" s="8">
        <v>1646</v>
      </c>
      <c r="D5" s="8">
        <v>3380</v>
      </c>
      <c r="E5" s="8">
        <v>1885</v>
      </c>
      <c r="F5" s="8">
        <v>703</v>
      </c>
      <c r="G5" s="8">
        <v>204</v>
      </c>
      <c r="H5" s="8">
        <v>4001</v>
      </c>
      <c r="I5" s="8">
        <v>3800</v>
      </c>
      <c r="J5" s="8">
        <v>5421</v>
      </c>
      <c r="K5" s="8">
        <v>157</v>
      </c>
      <c r="L5" s="8">
        <v>16319</v>
      </c>
      <c r="M5" s="12">
        <v>7692</v>
      </c>
      <c r="N5" s="4"/>
    </row>
    <row r="6" spans="1:14" ht="10.5" customHeight="1">
      <c r="A6" s="18" t="s">
        <v>8</v>
      </c>
      <c r="B6" s="1">
        <v>9356</v>
      </c>
      <c r="C6" s="1">
        <v>5726</v>
      </c>
      <c r="D6" s="1">
        <v>44022</v>
      </c>
      <c r="E6" s="1">
        <v>26472</v>
      </c>
      <c r="F6" s="1" t="s">
        <v>4</v>
      </c>
      <c r="G6" s="1" t="s">
        <v>4</v>
      </c>
      <c r="H6" s="1">
        <v>76570</v>
      </c>
      <c r="I6" s="1">
        <v>52956</v>
      </c>
      <c r="J6" s="1">
        <v>1639</v>
      </c>
      <c r="K6" s="1">
        <v>738</v>
      </c>
      <c r="L6" s="1">
        <v>131587</v>
      </c>
      <c r="M6" s="13">
        <v>85892</v>
      </c>
      <c r="N6" s="4"/>
    </row>
    <row r="7" spans="1:14" ht="10.5" customHeight="1">
      <c r="A7" s="18" t="s">
        <v>9</v>
      </c>
      <c r="B7" s="1">
        <v>7161</v>
      </c>
      <c r="C7" s="6">
        <v>4397</v>
      </c>
      <c r="D7" s="1">
        <v>19993</v>
      </c>
      <c r="E7" s="1">
        <v>11499</v>
      </c>
      <c r="F7" s="1">
        <v>330</v>
      </c>
      <c r="G7" s="1">
        <v>30</v>
      </c>
      <c r="H7" s="1">
        <v>11498</v>
      </c>
      <c r="I7" s="1">
        <v>7204</v>
      </c>
      <c r="J7" s="1">
        <v>10835</v>
      </c>
      <c r="K7" s="1">
        <v>541</v>
      </c>
      <c r="L7" s="1">
        <v>49817</v>
      </c>
      <c r="M7" s="13">
        <v>23671</v>
      </c>
      <c r="N7" s="4"/>
    </row>
    <row r="8" spans="1:14" ht="10.5" customHeight="1">
      <c r="A8" s="18" t="s">
        <v>10</v>
      </c>
      <c r="B8" s="1">
        <v>7833</v>
      </c>
      <c r="C8" s="1">
        <v>4927</v>
      </c>
      <c r="D8" s="1">
        <v>17139</v>
      </c>
      <c r="E8" s="1">
        <v>10090</v>
      </c>
      <c r="F8" s="1">
        <v>724</v>
      </c>
      <c r="G8" s="1">
        <v>427</v>
      </c>
      <c r="H8" s="1">
        <v>8086</v>
      </c>
      <c r="I8" s="1">
        <v>7031</v>
      </c>
      <c r="J8" s="1">
        <v>260</v>
      </c>
      <c r="K8" s="1">
        <v>116</v>
      </c>
      <c r="L8" s="1">
        <v>34042</v>
      </c>
      <c r="M8" s="13">
        <v>22591</v>
      </c>
      <c r="N8" s="4"/>
    </row>
    <row r="9" spans="1:14" ht="10.5" customHeight="1">
      <c r="A9" s="18" t="s">
        <v>11</v>
      </c>
      <c r="B9" s="1">
        <v>8049</v>
      </c>
      <c r="C9" s="6">
        <v>4217</v>
      </c>
      <c r="D9" s="1">
        <v>18030</v>
      </c>
      <c r="E9" s="1">
        <v>9898</v>
      </c>
      <c r="F9" s="1">
        <v>1050</v>
      </c>
      <c r="G9" s="1">
        <v>318</v>
      </c>
      <c r="H9" s="1">
        <v>18325</v>
      </c>
      <c r="I9" s="1">
        <v>16720</v>
      </c>
      <c r="J9" s="1">
        <v>37759</v>
      </c>
      <c r="K9" s="1">
        <v>2946</v>
      </c>
      <c r="L9" s="1">
        <v>83213</v>
      </c>
      <c r="M9" s="13">
        <v>34099</v>
      </c>
      <c r="N9" s="4"/>
    </row>
    <row r="10" spans="1:14" ht="10.5" customHeight="1">
      <c r="A10" s="18" t="s">
        <v>12</v>
      </c>
      <c r="B10" s="1">
        <v>2111</v>
      </c>
      <c r="C10" s="1">
        <v>1126</v>
      </c>
      <c r="D10" s="1">
        <v>56627</v>
      </c>
      <c r="E10" s="1">
        <v>29256</v>
      </c>
      <c r="F10" s="1">
        <v>8105</v>
      </c>
      <c r="G10" s="1">
        <v>3261</v>
      </c>
      <c r="H10" s="1">
        <v>24831</v>
      </c>
      <c r="I10" s="1">
        <v>14047</v>
      </c>
      <c r="J10" s="1">
        <v>22836</v>
      </c>
      <c r="K10" s="1">
        <v>10717</v>
      </c>
      <c r="L10" s="1">
        <v>114510</v>
      </c>
      <c r="M10" s="13">
        <v>58407</v>
      </c>
      <c r="N10" s="4"/>
    </row>
    <row r="11" spans="1:14" ht="10.5" customHeight="1">
      <c r="A11" s="18" t="s">
        <v>13</v>
      </c>
      <c r="B11" s="1">
        <v>19105</v>
      </c>
      <c r="C11" s="1">
        <v>11799</v>
      </c>
      <c r="D11" s="1">
        <v>40730</v>
      </c>
      <c r="E11" s="1">
        <v>24958</v>
      </c>
      <c r="F11" s="1">
        <v>3245</v>
      </c>
      <c r="G11" s="1">
        <v>1472</v>
      </c>
      <c r="H11" s="1">
        <v>28490</v>
      </c>
      <c r="I11" s="1">
        <v>24672</v>
      </c>
      <c r="J11" s="1">
        <v>63198</v>
      </c>
      <c r="K11" s="1">
        <v>9509</v>
      </c>
      <c r="L11" s="1">
        <v>154768</v>
      </c>
      <c r="M11" s="13">
        <v>72410</v>
      </c>
      <c r="N11" s="4"/>
    </row>
    <row r="12" spans="1:14" ht="10.5" customHeight="1">
      <c r="A12" s="18" t="s">
        <v>14</v>
      </c>
      <c r="B12" s="1">
        <v>22</v>
      </c>
      <c r="C12" s="6">
        <v>15</v>
      </c>
      <c r="D12" s="1">
        <v>302</v>
      </c>
      <c r="E12" s="1">
        <v>175</v>
      </c>
      <c r="F12" s="1" t="s">
        <v>4</v>
      </c>
      <c r="G12" s="1" t="s">
        <v>4</v>
      </c>
      <c r="H12" s="1">
        <v>50</v>
      </c>
      <c r="I12" s="1">
        <v>30</v>
      </c>
      <c r="J12" s="1">
        <v>13362</v>
      </c>
      <c r="K12" s="1">
        <v>1494</v>
      </c>
      <c r="L12" s="1">
        <v>13736</v>
      </c>
      <c r="M12" s="13">
        <v>1714</v>
      </c>
      <c r="N12" s="4"/>
    </row>
    <row r="13" spans="1:14" ht="10.5" customHeight="1">
      <c r="A13" s="17" t="s">
        <v>15</v>
      </c>
      <c r="B13" s="8">
        <f aca="true" t="shared" si="0" ref="B13:M13">SUM(B5:B12)</f>
        <v>56451</v>
      </c>
      <c r="C13" s="11">
        <f t="shared" si="0"/>
        <v>33853</v>
      </c>
      <c r="D13" s="8">
        <f t="shared" si="0"/>
        <v>200223</v>
      </c>
      <c r="E13" s="8">
        <f t="shared" si="0"/>
        <v>114233</v>
      </c>
      <c r="F13" s="8">
        <f t="shared" si="0"/>
        <v>14157</v>
      </c>
      <c r="G13" s="8">
        <f t="shared" si="0"/>
        <v>5712</v>
      </c>
      <c r="H13" s="8">
        <f t="shared" si="0"/>
        <v>171851</v>
      </c>
      <c r="I13" s="8">
        <f t="shared" si="0"/>
        <v>126460</v>
      </c>
      <c r="J13" s="8">
        <f t="shared" si="0"/>
        <v>155310</v>
      </c>
      <c r="K13" s="8">
        <f t="shared" si="0"/>
        <v>26218</v>
      </c>
      <c r="L13" s="8">
        <f t="shared" si="0"/>
        <v>597992</v>
      </c>
      <c r="M13" s="12">
        <f t="shared" si="0"/>
        <v>306476</v>
      </c>
      <c r="N13" s="4"/>
    </row>
    <row r="14" spans="1:14" ht="10.5" customHeight="1">
      <c r="A14" s="17" t="s">
        <v>6</v>
      </c>
      <c r="B14" s="8">
        <v>65482</v>
      </c>
      <c r="C14" s="11">
        <v>39613</v>
      </c>
      <c r="D14" s="8">
        <v>208214</v>
      </c>
      <c r="E14" s="8">
        <v>118812</v>
      </c>
      <c r="F14" s="8">
        <v>8676</v>
      </c>
      <c r="G14" s="8">
        <v>3628</v>
      </c>
      <c r="H14" s="8">
        <v>162934</v>
      </c>
      <c r="I14" s="8">
        <v>109697</v>
      </c>
      <c r="J14" s="8">
        <v>144347</v>
      </c>
      <c r="K14" s="8">
        <v>24572</v>
      </c>
      <c r="L14" s="8">
        <v>589653</v>
      </c>
      <c r="M14" s="12">
        <v>296322</v>
      </c>
      <c r="N14" s="4"/>
    </row>
    <row r="15" spans="1:14" ht="10.5" customHeight="1">
      <c r="A15" s="18" t="s">
        <v>16</v>
      </c>
      <c r="B15" s="1">
        <v>61196</v>
      </c>
      <c r="C15" s="1">
        <v>35191</v>
      </c>
      <c r="D15" s="1">
        <v>154185</v>
      </c>
      <c r="E15" s="1">
        <v>87066</v>
      </c>
      <c r="F15" s="1">
        <v>13448</v>
      </c>
      <c r="G15" s="1">
        <v>5777</v>
      </c>
      <c r="H15" s="1">
        <v>93461</v>
      </c>
      <c r="I15" s="1">
        <v>63563</v>
      </c>
      <c r="J15" s="1">
        <v>156012</v>
      </c>
      <c r="K15" s="1">
        <v>21316</v>
      </c>
      <c r="L15" s="1">
        <v>478302</v>
      </c>
      <c r="M15" s="13">
        <v>212913</v>
      </c>
      <c r="N15" s="4"/>
    </row>
    <row r="16" spans="1:14" ht="10.5" customHeight="1">
      <c r="A16" s="18" t="s">
        <v>17</v>
      </c>
      <c r="B16" s="1">
        <v>43327</v>
      </c>
      <c r="C16" s="1">
        <v>25765</v>
      </c>
      <c r="D16" s="1">
        <v>120457</v>
      </c>
      <c r="E16" s="1">
        <v>69081</v>
      </c>
      <c r="F16" s="1">
        <v>8349</v>
      </c>
      <c r="G16" s="1">
        <v>3543</v>
      </c>
      <c r="H16" s="1">
        <v>89367</v>
      </c>
      <c r="I16" s="1">
        <v>53239</v>
      </c>
      <c r="J16" s="1">
        <v>121355</v>
      </c>
      <c r="K16" s="1">
        <v>13495</v>
      </c>
      <c r="L16" s="1">
        <v>382855</v>
      </c>
      <c r="M16" s="13">
        <v>165123</v>
      </c>
      <c r="N16" s="4"/>
    </row>
    <row r="17" spans="1:14" ht="10.5" customHeight="1">
      <c r="A17" s="19" t="s">
        <v>18</v>
      </c>
      <c r="B17" s="7">
        <v>131184</v>
      </c>
      <c r="C17" s="7">
        <v>45845</v>
      </c>
      <c r="D17" s="7">
        <v>137546</v>
      </c>
      <c r="E17" s="7">
        <v>81925</v>
      </c>
      <c r="F17" s="7">
        <v>29105</v>
      </c>
      <c r="G17" s="7">
        <v>7597</v>
      </c>
      <c r="H17" s="7">
        <v>93332</v>
      </c>
      <c r="I17" s="7">
        <v>55099</v>
      </c>
      <c r="J17" s="7">
        <v>140475</v>
      </c>
      <c r="K17" s="7">
        <v>17332</v>
      </c>
      <c r="L17" s="7">
        <v>531642</v>
      </c>
      <c r="M17" s="14">
        <v>207798</v>
      </c>
      <c r="N17" s="4"/>
    </row>
  </sheetData>
  <mergeCells count="8">
    <mergeCell ref="L2:M2"/>
    <mergeCell ref="J2:K2"/>
    <mergeCell ref="B1:L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2001-11-14T08:16:26Z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