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085F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<sst xmlns="http://schemas.openxmlformats.org/spreadsheetml/2006/main" count="69" uniqueCount="34">
  <si>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>箇所</t>
  </si>
  <si>
    <t>面積</t>
  </si>
  <si>
    <t>計</t>
  </si>
  <si>
    <t>小 林 区 別</t>
  </si>
  <si>
    <t>山林（国有林）　　　　　　　　</t>
  </si>
  <si>
    <t>森林</t>
  </si>
  <si>
    <t>原野</t>
  </si>
  <si>
    <t>野根</t>
  </si>
  <si>
    <t>奈半利</t>
  </si>
  <si>
    <t>馬路</t>
  </si>
  <si>
    <t>安芸</t>
  </si>
  <si>
    <t>大栃</t>
  </si>
  <si>
    <t>本山</t>
  </si>
  <si>
    <t>窪川</t>
  </si>
  <si>
    <t>田野々</t>
  </si>
  <si>
    <t>下山</t>
  </si>
  <si>
    <t>中村</t>
  </si>
  <si>
    <t>下ノ加江</t>
  </si>
  <si>
    <t>才角</t>
  </si>
  <si>
    <t>宿毛</t>
  </si>
  <si>
    <t>合計</t>
  </si>
  <si>
    <t>備考   本表の外に大林区署に於て森林付属地２ヶ所此面積７畝７歩あり</t>
  </si>
  <si>
    <t>-</t>
  </si>
  <si>
    <t>反</t>
  </si>
  <si>
    <t>４２年３月末日現在</t>
  </si>
  <si>
    <t>高薮</t>
  </si>
  <si>
    <t>池川</t>
  </si>
  <si>
    <t>須崎</t>
  </si>
  <si>
    <t xml:space="preserve">第８５  林野箇所面積 </t>
  </si>
  <si>
    <t>４１年</t>
  </si>
  <si>
    <t>４０年</t>
  </si>
  <si>
    <t>３９年</t>
  </si>
  <si>
    <t>３８年</t>
  </si>
  <si>
    <t>３７年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</si>
</sst>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16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/>
    </xf>
    <xf numFmtId="178" fontId="2" fillId="0" borderId="5" xfId="16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8" fontId="2" fillId="0" borderId="2" xfId="16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177" fontId="2" fillId="0" borderId="0" xfId="16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G21" sqref="G2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19" t="s">
        <v>4</v>
      </c>
      <c r="B1" s="70" t="s">
        <v>28</v>
      </c>
      <c r="C1" s="70"/>
      <c r="D1" s="70"/>
      <c r="E1" s="70"/>
      <c r="F1" s="70" t="s">
        <v>24</v>
      </c>
      <c r="G1" s="70"/>
      <c r="H1" s="28"/>
      <c r="I1" s="28"/>
      <c r="J1" s="28"/>
      <c r="K1" s="28"/>
      <c r="L1" s="28"/>
      <c r="M1" s="28"/>
      <c r="N1" s="9"/>
    </row>
    <row r="2" spans="1:20" s="2" customFormat="1" ht="10.5" customHeight="1">
      <c r="A2" s="72" t="s">
        <v>3</v>
      </c>
      <c r="B2" s="75" t="s">
        <v>5</v>
      </c>
      <c r="C2" s="76"/>
      <c r="D2" s="75" t="s">
        <v>6</v>
      </c>
      <c r="E2" s="76"/>
      <c r="F2" s="75" t="s">
        <v>2</v>
      </c>
      <c r="G2" s="77"/>
      <c r="H2" s="51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s="2" customFormat="1" ht="10.5" customHeight="1">
      <c r="A3" s="73"/>
      <c r="B3" s="59" t="s">
        <v>0</v>
      </c>
      <c r="C3" s="29" t="s">
        <v>1</v>
      </c>
      <c r="D3" s="29" t="s">
        <v>0</v>
      </c>
      <c r="E3" s="29" t="s">
        <v>1</v>
      </c>
      <c r="F3" s="29" t="s">
        <v>0</v>
      </c>
      <c r="G3" s="48" t="s">
        <v>1</v>
      </c>
      <c r="H3" s="51"/>
      <c r="I3" s="5"/>
      <c r="J3" s="16"/>
      <c r="K3" s="5"/>
      <c r="L3" s="16"/>
      <c r="M3" s="5"/>
      <c r="N3" s="16"/>
      <c r="O3" s="5"/>
      <c r="P3" s="5"/>
      <c r="Q3" s="16"/>
      <c r="R3" s="16"/>
      <c r="S3" s="16"/>
      <c r="T3" s="16"/>
    </row>
    <row r="4" spans="1:20" s="2" customFormat="1" ht="10.5" customHeight="1">
      <c r="A4" s="74"/>
      <c r="B4" s="47"/>
      <c r="C4" s="47" t="s">
        <v>23</v>
      </c>
      <c r="D4" s="47"/>
      <c r="E4" s="47" t="s">
        <v>23</v>
      </c>
      <c r="F4" s="47"/>
      <c r="G4" s="49" t="s">
        <v>23</v>
      </c>
      <c r="H4" s="52"/>
      <c r="I4" s="23"/>
      <c r="J4" s="15"/>
      <c r="K4" s="23"/>
      <c r="L4" s="15"/>
      <c r="M4" s="23"/>
      <c r="N4" s="16"/>
      <c r="O4" s="5"/>
      <c r="P4" s="5"/>
      <c r="Q4" s="16"/>
      <c r="R4" s="16"/>
      <c r="S4" s="16"/>
      <c r="T4" s="16"/>
    </row>
    <row r="5" spans="1:20" s="2" customFormat="1" ht="10.5" customHeight="1">
      <c r="A5" s="60" t="s">
        <v>7</v>
      </c>
      <c r="B5" s="42">
        <v>45</v>
      </c>
      <c r="C5" s="42">
        <v>59857</v>
      </c>
      <c r="D5" s="42" t="s">
        <v>22</v>
      </c>
      <c r="E5" s="42" t="s">
        <v>22</v>
      </c>
      <c r="F5" s="42">
        <v>45</v>
      </c>
      <c r="G5" s="50">
        <v>59857</v>
      </c>
      <c r="H5" s="53"/>
      <c r="I5" s="13"/>
      <c r="J5" s="43"/>
      <c r="K5" s="44"/>
      <c r="L5" s="44"/>
      <c r="M5" s="44"/>
      <c r="N5" s="16"/>
      <c r="O5" s="5"/>
      <c r="P5" s="5"/>
      <c r="Q5" s="16"/>
      <c r="R5" s="16"/>
      <c r="S5" s="16"/>
      <c r="T5" s="16"/>
    </row>
    <row r="6" spans="1:20" s="1" customFormat="1" ht="10.5" customHeight="1">
      <c r="A6" s="60" t="s">
        <v>8</v>
      </c>
      <c r="B6" s="42">
        <v>62</v>
      </c>
      <c r="C6" s="42">
        <v>47887</v>
      </c>
      <c r="D6" s="42" t="s">
        <v>22</v>
      </c>
      <c r="E6" s="42" t="s">
        <v>22</v>
      </c>
      <c r="F6" s="42">
        <v>62</v>
      </c>
      <c r="G6" s="50">
        <v>47887</v>
      </c>
      <c r="H6" s="53"/>
      <c r="I6" s="13"/>
      <c r="J6" s="43"/>
      <c r="K6" s="45"/>
      <c r="L6" s="45"/>
      <c r="M6" s="45"/>
      <c r="N6" s="6"/>
      <c r="O6" s="31"/>
      <c r="P6" s="31"/>
      <c r="Q6" s="31"/>
      <c r="R6" s="23"/>
      <c r="S6" s="23"/>
      <c r="T6" s="23"/>
    </row>
    <row r="7" spans="1:20" s="1" customFormat="1" ht="10.5" customHeight="1">
      <c r="A7" s="60" t="s">
        <v>9</v>
      </c>
      <c r="B7" s="42">
        <v>62</v>
      </c>
      <c r="C7" s="63">
        <v>132011</v>
      </c>
      <c r="D7" s="42" t="s">
        <v>22</v>
      </c>
      <c r="E7" s="42" t="s">
        <v>22</v>
      </c>
      <c r="F7" s="42">
        <v>62</v>
      </c>
      <c r="G7" s="50">
        <v>132011</v>
      </c>
      <c r="H7" s="54"/>
      <c r="I7" s="18"/>
      <c r="J7" s="45"/>
      <c r="K7" s="45"/>
      <c r="L7" s="45"/>
      <c r="M7" s="45"/>
      <c r="N7" s="6"/>
      <c r="O7" s="31"/>
      <c r="P7" s="31"/>
      <c r="Q7" s="31"/>
      <c r="R7" s="23"/>
      <c r="S7" s="23"/>
      <c r="T7" s="23"/>
    </row>
    <row r="8" spans="1:20" s="1" customFormat="1" ht="10.5" customHeight="1">
      <c r="A8" s="60" t="s">
        <v>10</v>
      </c>
      <c r="B8" s="42">
        <v>76</v>
      </c>
      <c r="C8" s="63">
        <v>63486</v>
      </c>
      <c r="D8" s="42" t="s">
        <v>22</v>
      </c>
      <c r="E8" s="42" t="s">
        <v>22</v>
      </c>
      <c r="F8" s="42">
        <v>76</v>
      </c>
      <c r="G8" s="50">
        <v>63486</v>
      </c>
      <c r="H8" s="54"/>
      <c r="I8" s="18"/>
      <c r="J8" s="45"/>
      <c r="K8" s="45"/>
      <c r="L8" s="45"/>
      <c r="M8" s="45"/>
      <c r="N8" s="6"/>
      <c r="O8" s="31"/>
      <c r="P8" s="31"/>
      <c r="Q8" s="31"/>
      <c r="R8" s="13"/>
      <c r="S8" s="23"/>
      <c r="T8" s="23"/>
    </row>
    <row r="9" spans="1:20" s="1" customFormat="1" ht="10.5" customHeight="1">
      <c r="A9" s="60" t="s">
        <v>11</v>
      </c>
      <c r="B9" s="42">
        <v>45</v>
      </c>
      <c r="C9" s="63">
        <v>115864</v>
      </c>
      <c r="D9" s="42" t="s">
        <v>22</v>
      </c>
      <c r="E9" s="42" t="s">
        <v>22</v>
      </c>
      <c r="F9" s="42">
        <v>45</v>
      </c>
      <c r="G9" s="50">
        <v>115864</v>
      </c>
      <c r="H9" s="54"/>
      <c r="I9" s="18"/>
      <c r="J9" s="45"/>
      <c r="K9" s="45"/>
      <c r="L9" s="45"/>
      <c r="M9" s="45"/>
      <c r="N9" s="6"/>
      <c r="O9" s="31"/>
      <c r="P9" s="31"/>
      <c r="Q9" s="31"/>
      <c r="R9" s="13"/>
      <c r="S9" s="23"/>
      <c r="T9" s="11"/>
    </row>
    <row r="10" spans="1:20" s="1" customFormat="1" ht="10.5" customHeight="1">
      <c r="A10" s="60" t="s">
        <v>12</v>
      </c>
      <c r="B10" s="42">
        <v>106</v>
      </c>
      <c r="C10" s="63">
        <v>110812</v>
      </c>
      <c r="D10" s="63">
        <v>1</v>
      </c>
      <c r="E10" s="63">
        <v>1</v>
      </c>
      <c r="F10" s="42">
        <v>107</v>
      </c>
      <c r="G10" s="50">
        <v>110813</v>
      </c>
      <c r="H10" s="54"/>
      <c r="I10" s="18"/>
      <c r="J10" s="45"/>
      <c r="K10" s="45"/>
      <c r="L10" s="45"/>
      <c r="M10" s="45"/>
      <c r="N10" s="6"/>
      <c r="O10" s="31"/>
      <c r="P10" s="31"/>
      <c r="Q10" s="31"/>
      <c r="R10" s="13"/>
      <c r="S10" s="23"/>
      <c r="T10" s="23"/>
    </row>
    <row r="11" spans="1:20" s="1" customFormat="1" ht="10.5" customHeight="1">
      <c r="A11" s="60" t="s">
        <v>25</v>
      </c>
      <c r="B11" s="42">
        <v>186</v>
      </c>
      <c r="C11" s="63">
        <v>124677</v>
      </c>
      <c r="D11" s="42" t="s">
        <v>22</v>
      </c>
      <c r="E11" s="42" t="s">
        <v>22</v>
      </c>
      <c r="F11" s="42">
        <v>186</v>
      </c>
      <c r="G11" s="50">
        <v>124677</v>
      </c>
      <c r="H11" s="54"/>
      <c r="I11" s="18"/>
      <c r="J11" s="45"/>
      <c r="K11" s="45"/>
      <c r="L11" s="45"/>
      <c r="M11" s="45"/>
      <c r="N11" s="6"/>
      <c r="O11" s="31"/>
      <c r="P11" s="31"/>
      <c r="Q11" s="31"/>
      <c r="R11" s="23"/>
      <c r="S11" s="23"/>
      <c r="T11" s="10"/>
    </row>
    <row r="12" spans="1:20" s="1" customFormat="1" ht="10.5" customHeight="1">
      <c r="A12" s="60" t="s">
        <v>26</v>
      </c>
      <c r="B12" s="42">
        <v>26</v>
      </c>
      <c r="C12" s="63">
        <v>39830</v>
      </c>
      <c r="D12" s="42" t="s">
        <v>22</v>
      </c>
      <c r="E12" s="42" t="s">
        <v>22</v>
      </c>
      <c r="F12" s="42">
        <v>26</v>
      </c>
      <c r="G12" s="50">
        <v>39830</v>
      </c>
      <c r="H12" s="54"/>
      <c r="I12" s="18"/>
      <c r="J12" s="45"/>
      <c r="K12" s="45"/>
      <c r="L12" s="45"/>
      <c r="M12" s="45"/>
      <c r="N12" s="6"/>
      <c r="O12" s="31"/>
      <c r="P12" s="31"/>
      <c r="Q12" s="31"/>
      <c r="R12" s="23"/>
      <c r="S12" s="23"/>
      <c r="T12" s="10"/>
    </row>
    <row r="13" spans="1:20" s="1" customFormat="1" ht="10.5" customHeight="1">
      <c r="A13" s="60" t="s">
        <v>27</v>
      </c>
      <c r="B13" s="42">
        <v>101</v>
      </c>
      <c r="C13" s="63">
        <v>76285</v>
      </c>
      <c r="D13" s="42" t="s">
        <v>22</v>
      </c>
      <c r="E13" s="42" t="s">
        <v>22</v>
      </c>
      <c r="F13" s="42">
        <v>101</v>
      </c>
      <c r="G13" s="50">
        <v>76285</v>
      </c>
      <c r="H13" s="54"/>
      <c r="I13" s="18"/>
      <c r="J13" s="45"/>
      <c r="K13" s="45"/>
      <c r="L13" s="45"/>
      <c r="M13" s="45"/>
      <c r="N13" s="18"/>
      <c r="O13" s="32"/>
      <c r="P13" s="32"/>
      <c r="Q13" s="32"/>
      <c r="R13" s="18"/>
      <c r="S13" s="18"/>
      <c r="T13" s="18"/>
    </row>
    <row r="14" spans="1:20" s="1" customFormat="1" ht="10.5" customHeight="1">
      <c r="A14" s="60" t="s">
        <v>13</v>
      </c>
      <c r="B14" s="42">
        <v>107</v>
      </c>
      <c r="C14" s="42">
        <v>69151</v>
      </c>
      <c r="D14" s="42" t="s">
        <v>22</v>
      </c>
      <c r="E14" s="42" t="s">
        <v>22</v>
      </c>
      <c r="F14" s="42">
        <v>107</v>
      </c>
      <c r="G14" s="50">
        <v>69151</v>
      </c>
      <c r="H14" s="53"/>
      <c r="I14" s="13"/>
      <c r="J14" s="43"/>
      <c r="K14" s="43"/>
      <c r="L14" s="46"/>
      <c r="M14" s="46"/>
      <c r="N14" s="35"/>
      <c r="O14" s="33"/>
      <c r="P14" s="31"/>
      <c r="Q14" s="31"/>
      <c r="R14" s="13"/>
      <c r="S14" s="23"/>
      <c r="T14" s="10"/>
    </row>
    <row r="15" spans="1:20" s="1" customFormat="1" ht="10.5" customHeight="1">
      <c r="A15" s="60" t="s">
        <v>14</v>
      </c>
      <c r="B15" s="42">
        <v>126</v>
      </c>
      <c r="C15" s="42">
        <v>116712</v>
      </c>
      <c r="D15" s="42" t="s">
        <v>22</v>
      </c>
      <c r="E15" s="42" t="s">
        <v>22</v>
      </c>
      <c r="F15" s="42">
        <v>126</v>
      </c>
      <c r="G15" s="50">
        <v>116712</v>
      </c>
      <c r="H15" s="55"/>
      <c r="I15" s="13"/>
      <c r="J15" s="13"/>
      <c r="K15" s="26"/>
      <c r="L15" s="33"/>
      <c r="M15" s="34"/>
      <c r="N15" s="34"/>
      <c r="O15" s="36"/>
      <c r="P15" s="37"/>
      <c r="Q15" s="37"/>
      <c r="R15" s="11"/>
      <c r="S15" s="10"/>
      <c r="T15" s="10"/>
    </row>
    <row r="16" spans="1:20" s="1" customFormat="1" ht="10.5" customHeight="1">
      <c r="A16" s="60" t="s">
        <v>15</v>
      </c>
      <c r="B16" s="42">
        <v>113</v>
      </c>
      <c r="C16" s="42">
        <v>86440</v>
      </c>
      <c r="D16" s="42" t="s">
        <v>22</v>
      </c>
      <c r="E16" s="42" t="s">
        <v>22</v>
      </c>
      <c r="F16" s="42">
        <v>113</v>
      </c>
      <c r="G16" s="50">
        <v>86440</v>
      </c>
      <c r="H16" s="52"/>
      <c r="I16" s="22"/>
      <c r="J16" s="16"/>
      <c r="K16" s="16"/>
      <c r="L16" s="16"/>
      <c r="M16" s="16"/>
      <c r="N16" s="34"/>
      <c r="O16" s="36"/>
      <c r="P16" s="37"/>
      <c r="Q16" s="37"/>
      <c r="R16" s="11"/>
      <c r="S16" s="10"/>
      <c r="T16" s="10"/>
    </row>
    <row r="17" spans="1:20" s="1" customFormat="1" ht="10.5" customHeight="1">
      <c r="A17" s="60" t="s">
        <v>16</v>
      </c>
      <c r="B17" s="42">
        <v>85</v>
      </c>
      <c r="C17" s="42">
        <v>38859</v>
      </c>
      <c r="D17" s="42" t="s">
        <v>22</v>
      </c>
      <c r="E17" s="42" t="s">
        <v>22</v>
      </c>
      <c r="F17" s="42">
        <v>85</v>
      </c>
      <c r="G17" s="50">
        <v>38859</v>
      </c>
      <c r="H17" s="52"/>
      <c r="I17" s="22"/>
      <c r="J17" s="16"/>
      <c r="K17" s="16"/>
      <c r="L17" s="16"/>
      <c r="M17" s="16"/>
      <c r="N17" s="34"/>
      <c r="O17" s="36"/>
      <c r="P17" s="37"/>
      <c r="Q17" s="37"/>
      <c r="R17" s="11"/>
      <c r="S17" s="10"/>
      <c r="T17" s="10"/>
    </row>
    <row r="18" spans="1:21" s="1" customFormat="1" ht="10.5" customHeight="1">
      <c r="A18" s="60" t="s">
        <v>17</v>
      </c>
      <c r="B18" s="42">
        <v>97</v>
      </c>
      <c r="C18" s="42">
        <v>62551</v>
      </c>
      <c r="D18" s="42" t="s">
        <v>22</v>
      </c>
      <c r="E18" s="42" t="s">
        <v>22</v>
      </c>
      <c r="F18" s="42">
        <v>97</v>
      </c>
      <c r="G18" s="50">
        <v>62551</v>
      </c>
      <c r="H18" s="56"/>
      <c r="I18" s="13"/>
      <c r="J18" s="16"/>
      <c r="K18" s="16"/>
      <c r="L18" s="5"/>
      <c r="M18" s="5"/>
      <c r="N18" s="38"/>
      <c r="O18" s="39"/>
      <c r="P18" s="39"/>
      <c r="Q18" s="40"/>
      <c r="R18" s="40"/>
      <c r="S18" s="5"/>
      <c r="T18" s="5"/>
      <c r="U18" s="30"/>
    </row>
    <row r="19" spans="1:15" s="2" customFormat="1" ht="10.5" customHeight="1">
      <c r="A19" s="60" t="s">
        <v>18</v>
      </c>
      <c r="B19" s="42">
        <v>104</v>
      </c>
      <c r="C19" s="42">
        <v>37751</v>
      </c>
      <c r="D19" s="42" t="s">
        <v>22</v>
      </c>
      <c r="E19" s="42" t="s">
        <v>22</v>
      </c>
      <c r="F19" s="42">
        <v>104</v>
      </c>
      <c r="G19" s="50">
        <v>37751</v>
      </c>
      <c r="H19" s="52"/>
      <c r="I19" s="13"/>
      <c r="J19" s="16"/>
      <c r="K19" s="5"/>
      <c r="L19" s="16"/>
      <c r="M19" s="5"/>
      <c r="N19" s="4"/>
      <c r="O19" s="3"/>
    </row>
    <row r="20" spans="1:14" s="2" customFormat="1" ht="10.5" customHeight="1">
      <c r="A20" s="60" t="s">
        <v>19</v>
      </c>
      <c r="B20" s="42">
        <v>91</v>
      </c>
      <c r="C20" s="42">
        <v>63139</v>
      </c>
      <c r="D20" s="42" t="s">
        <v>22</v>
      </c>
      <c r="E20" s="42" t="s">
        <v>22</v>
      </c>
      <c r="F20" s="42">
        <v>91</v>
      </c>
      <c r="G20" s="50">
        <v>63139</v>
      </c>
      <c r="H20" s="52"/>
      <c r="I20" s="13"/>
      <c r="J20" s="15"/>
      <c r="K20" s="23"/>
      <c r="L20" s="15"/>
      <c r="M20" s="23"/>
      <c r="N20" s="5"/>
    </row>
    <row r="21" spans="1:14" s="1" customFormat="1" ht="10.5" customHeight="1">
      <c r="A21" s="61" t="s">
        <v>20</v>
      </c>
      <c r="B21" s="64">
        <f>SUM(B5:B20)</f>
        <v>1432</v>
      </c>
      <c r="C21" s="64">
        <v>1245310</v>
      </c>
      <c r="D21" s="64">
        <v>1</v>
      </c>
      <c r="E21" s="64">
        <v>1</v>
      </c>
      <c r="F21" s="64">
        <f>SUM(F5:F20)</f>
        <v>1433</v>
      </c>
      <c r="G21" s="65">
        <v>1245311</v>
      </c>
      <c r="H21" s="57"/>
      <c r="I21" s="13"/>
      <c r="J21" s="31"/>
      <c r="K21" s="41"/>
      <c r="L21" s="41"/>
      <c r="M21" s="41"/>
      <c r="N21" s="5"/>
    </row>
    <row r="22" spans="1:14" s="1" customFormat="1" ht="10.5" customHeight="1">
      <c r="A22" s="60" t="s">
        <v>29</v>
      </c>
      <c r="B22" s="42">
        <v>1389</v>
      </c>
      <c r="C22" s="42">
        <v>1251501</v>
      </c>
      <c r="D22" s="42">
        <v>1</v>
      </c>
      <c r="E22" s="42">
        <v>2</v>
      </c>
      <c r="F22" s="42">
        <v>1390</v>
      </c>
      <c r="G22" s="50">
        <v>1251503</v>
      </c>
      <c r="H22" s="57"/>
      <c r="I22" s="13"/>
      <c r="J22" s="31"/>
      <c r="K22" s="32"/>
      <c r="L22" s="32"/>
      <c r="M22" s="32"/>
      <c r="N22" s="6"/>
    </row>
    <row r="23" spans="1:14" s="1" customFormat="1" ht="10.5" customHeight="1">
      <c r="A23" s="60" t="s">
        <v>30</v>
      </c>
      <c r="B23" s="42">
        <v>1515</v>
      </c>
      <c r="C23" s="63">
        <v>1280037</v>
      </c>
      <c r="D23" s="63">
        <v>1</v>
      </c>
      <c r="E23" s="63">
        <v>2</v>
      </c>
      <c r="F23" s="63">
        <v>1516</v>
      </c>
      <c r="G23" s="66">
        <v>1280038</v>
      </c>
      <c r="H23" s="58"/>
      <c r="I23" s="18"/>
      <c r="J23" s="32"/>
      <c r="K23" s="32"/>
      <c r="L23" s="32"/>
      <c r="M23" s="32"/>
      <c r="N23" s="7"/>
    </row>
    <row r="24" spans="1:14" s="1" customFormat="1" ht="10.5" customHeight="1">
      <c r="A24" s="60" t="s">
        <v>31</v>
      </c>
      <c r="B24" s="42">
        <v>1668</v>
      </c>
      <c r="C24" s="63">
        <v>1307992</v>
      </c>
      <c r="D24" s="63">
        <v>4</v>
      </c>
      <c r="E24" s="63">
        <v>4</v>
      </c>
      <c r="F24" s="63">
        <v>1672</v>
      </c>
      <c r="G24" s="66">
        <v>1308000</v>
      </c>
      <c r="H24" s="58"/>
      <c r="I24" s="18"/>
      <c r="J24" s="32"/>
      <c r="K24" s="32"/>
      <c r="L24" s="32"/>
      <c r="M24" s="32"/>
      <c r="N24" s="7"/>
    </row>
    <row r="25" spans="1:14" s="1" customFormat="1" ht="10.5" customHeight="1">
      <c r="A25" s="60" t="s">
        <v>32</v>
      </c>
      <c r="B25" s="42">
        <v>1881</v>
      </c>
      <c r="C25" s="63">
        <v>1902940</v>
      </c>
      <c r="D25" s="63">
        <v>6</v>
      </c>
      <c r="E25" s="63">
        <v>12</v>
      </c>
      <c r="F25" s="63">
        <v>1887</v>
      </c>
      <c r="G25" s="66">
        <v>1902955</v>
      </c>
      <c r="H25" s="58"/>
      <c r="I25" s="18"/>
      <c r="J25" s="32"/>
      <c r="K25" s="32"/>
      <c r="L25" s="32"/>
      <c r="M25" s="32"/>
      <c r="N25" s="7"/>
    </row>
    <row r="26" spans="1:14" s="1" customFormat="1" ht="10.5" customHeight="1">
      <c r="A26" s="62" t="s">
        <v>33</v>
      </c>
      <c r="B26" s="67">
        <v>2135</v>
      </c>
      <c r="C26" s="68">
        <v>1914499</v>
      </c>
      <c r="D26" s="68">
        <v>14</v>
      </c>
      <c r="E26" s="68">
        <v>13</v>
      </c>
      <c r="F26" s="68">
        <v>2149</v>
      </c>
      <c r="G26" s="69">
        <v>2914512</v>
      </c>
      <c r="H26" s="58"/>
      <c r="I26" s="18"/>
      <c r="J26" s="32"/>
      <c r="K26" s="32"/>
      <c r="L26" s="32"/>
      <c r="M26" s="32"/>
      <c r="N26" s="6"/>
    </row>
    <row r="27" spans="1:14" s="1" customFormat="1" ht="10.5" customHeight="1">
      <c r="A27" s="1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7"/>
    </row>
    <row r="28" spans="1:14" s="1" customFormat="1" ht="10.5" customHeight="1">
      <c r="A28" s="14"/>
      <c r="B28" s="71" t="s">
        <v>21</v>
      </c>
      <c r="C28" s="71"/>
      <c r="D28" s="71"/>
      <c r="E28" s="71"/>
      <c r="F28" s="71"/>
      <c r="H28" s="32"/>
      <c r="I28" s="32"/>
      <c r="J28" s="32"/>
      <c r="K28" s="32"/>
      <c r="L28" s="32"/>
      <c r="M28" s="32"/>
      <c r="N28" s="6"/>
    </row>
    <row r="29" spans="1:14" s="1" customFormat="1" ht="10.5" customHeight="1">
      <c r="A29" s="1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6"/>
    </row>
    <row r="30" spans="1:15" s="1" customFormat="1" ht="10.5" customHeight="1">
      <c r="A30" s="1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3"/>
      <c r="M30" s="33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5"/>
      <c r="M58" s="16"/>
      <c r="N58" s="5"/>
      <c r="O58" s="17"/>
      <c r="P58" s="5"/>
      <c r="Q58" s="16"/>
      <c r="R58" s="8"/>
    </row>
    <row r="59" spans="1:18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23"/>
      <c r="P59" s="23"/>
      <c r="Q59" s="10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3"/>
      <c r="M63" s="11"/>
      <c r="N63" s="11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23"/>
      <c r="M64" s="10"/>
      <c r="N64" s="10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23"/>
      <c r="M65" s="10"/>
      <c r="N65" s="10"/>
      <c r="O65" s="10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3"/>
      <c r="M67" s="27"/>
      <c r="N67" s="27"/>
      <c r="O67" s="10"/>
      <c r="P67" s="10"/>
      <c r="Q67" s="10"/>
      <c r="R67" s="8"/>
    </row>
    <row r="68" spans="1:18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23"/>
      <c r="M68" s="10"/>
      <c r="N68" s="10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7">
    <mergeCell ref="B1:E1"/>
    <mergeCell ref="F1:G1"/>
    <mergeCell ref="B28:F28"/>
    <mergeCell ref="A2:A4"/>
    <mergeCell ref="B2:C2"/>
    <mergeCell ref="D2:E2"/>
    <mergeCell ref="F2: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2002-01-29T00:01:21Z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