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40-09-128F" sheetId="1" r:id="rId1"/>
  </sheets>
  <definedNames>
    <definedName name="_xlnm.Print_Titles" localSheetId="0">'M40-09-128F'!$A:$A,'M40-09-128F'!$2:$3</definedName>
  </definedNames>
  <calcPr fullCalcOnLoad="1"/>
</workbook>
</file>

<file path=xl/sharedStrings.xml><?xml version="1.0" encoding="utf-8"?>
<sst xmlns="http://schemas.openxmlformats.org/spreadsheetml/2006/main" count="49" uniqueCount="28">
  <si>
    <t>工業</t>
  </si>
  <si>
    <t>円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</si>
  <si>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</si>
  <si>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</si>
  <si>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</si>
  <si>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</si>
  <si>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</si>
  <si>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</si>
  <si>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</si>
  <si>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</si>
  <si>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</si>
  <si>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</si>
  <si>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数量</t>
  </si>
  <si>
    <t>価額</t>
  </si>
  <si>
    <t>郡市別</t>
  </si>
  <si>
    <t>計</t>
  </si>
  <si>
    <t>貫</t>
  </si>
  <si>
    <t>晒粉</t>
  </si>
  <si>
    <t>苛性曹達</t>
  </si>
  <si>
    <t>曹達灰</t>
  </si>
  <si>
    <t>接骨糊</t>
  </si>
  <si>
    <t>３８年</t>
  </si>
  <si>
    <t>其他</t>
  </si>
  <si>
    <t>-</t>
  </si>
  <si>
    <t>第１２８  和紙使用薬品</t>
  </si>
  <si>
    <t>３９年</t>
  </si>
  <si>
    <t>…</t>
  </si>
  <si>
    <t>暦年内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</si>
</sst>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/>
    </xf>
    <xf numFmtId="176" fontId="2" fillId="0" borderId="2" xfId="16" applyNumberFormat="1" applyFont="1" applyBorder="1" applyAlignment="1">
      <alignment/>
    </xf>
    <xf numFmtId="176" fontId="1" fillId="0" borderId="3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4" fillId="0" borderId="1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176" fontId="4" fillId="0" borderId="9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center"/>
    </xf>
    <xf numFmtId="176" fontId="1" fillId="0" borderId="13" xfId="16" applyNumberFormat="1" applyFont="1" applyBorder="1" applyAlignment="1">
      <alignment horizontal="center"/>
    </xf>
    <xf numFmtId="176" fontId="1" fillId="0" borderId="14" xfId="16" applyNumberFormat="1" applyFont="1" applyBorder="1" applyAlignment="1">
      <alignment horizontal="center"/>
    </xf>
    <xf numFmtId="176" fontId="2" fillId="0" borderId="8" xfId="16" applyNumberFormat="1" applyFont="1" applyBorder="1" applyAlignment="1">
      <alignment horizontal="center" vertical="center"/>
    </xf>
    <xf numFmtId="176" fontId="1" fillId="0" borderId="15" xfId="16" applyNumberFormat="1" applyFont="1" applyBorder="1" applyAlignment="1">
      <alignment horizontal="center" vertical="center"/>
    </xf>
    <xf numFmtId="176" fontId="1" fillId="0" borderId="6" xfId="16" applyNumberFormat="1" applyFont="1" applyBorder="1" applyAlignment="1">
      <alignment horizontal="center" vertical="center"/>
    </xf>
    <xf numFmtId="176" fontId="1" fillId="0" borderId="16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7" customWidth="1"/>
    <col min="2" max="16384" width="9.125" style="7" customWidth="1"/>
  </cols>
  <sheetData>
    <row r="1" spans="1:17" s="3" customFormat="1" ht="12" customHeight="1">
      <c r="A1" s="2" t="s">
        <v>0</v>
      </c>
      <c r="B1" s="23" t="s">
        <v>24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3" t="s">
        <v>27</v>
      </c>
      <c r="N1" s="16"/>
      <c r="O1" s="16"/>
      <c r="P1" s="16"/>
      <c r="Q1" s="16"/>
    </row>
    <row r="2" spans="1:17" s="3" customFormat="1" ht="10.5" customHeight="1">
      <c r="A2" s="24" t="s">
        <v>14</v>
      </c>
      <c r="B2" s="20" t="s">
        <v>17</v>
      </c>
      <c r="C2" s="22"/>
      <c r="D2" s="20" t="s">
        <v>18</v>
      </c>
      <c r="E2" s="22"/>
      <c r="F2" s="20" t="s">
        <v>19</v>
      </c>
      <c r="G2" s="22"/>
      <c r="H2" s="20" t="s">
        <v>20</v>
      </c>
      <c r="I2" s="22"/>
      <c r="J2" s="20" t="s">
        <v>22</v>
      </c>
      <c r="K2" s="22"/>
      <c r="L2" s="20" t="s">
        <v>15</v>
      </c>
      <c r="M2" s="21"/>
      <c r="N2" s="4"/>
      <c r="O2" s="17"/>
      <c r="P2" s="17"/>
      <c r="Q2" s="17"/>
    </row>
    <row r="3" spans="1:14" ht="10.5" customHeight="1">
      <c r="A3" s="25"/>
      <c r="B3" s="5" t="s">
        <v>12</v>
      </c>
      <c r="C3" s="5" t="s">
        <v>13</v>
      </c>
      <c r="D3" s="5" t="s">
        <v>12</v>
      </c>
      <c r="E3" s="5" t="s">
        <v>13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5" t="s">
        <v>12</v>
      </c>
      <c r="M3" s="5" t="s">
        <v>13</v>
      </c>
      <c r="N3" s="6"/>
    </row>
    <row r="4" spans="1:14" ht="10.5" customHeight="1">
      <c r="A4" s="26"/>
      <c r="B4" s="8" t="s">
        <v>16</v>
      </c>
      <c r="C4" s="8" t="s">
        <v>1</v>
      </c>
      <c r="D4" s="8" t="s">
        <v>16</v>
      </c>
      <c r="E4" s="8" t="s">
        <v>1</v>
      </c>
      <c r="F4" s="8" t="s">
        <v>16</v>
      </c>
      <c r="G4" s="8" t="s">
        <v>1</v>
      </c>
      <c r="H4" s="8" t="s">
        <v>16</v>
      </c>
      <c r="I4" s="8" t="s">
        <v>1</v>
      </c>
      <c r="J4" s="8" t="s">
        <v>16</v>
      </c>
      <c r="K4" s="8" t="s">
        <v>1</v>
      </c>
      <c r="L4" s="8" t="s">
        <v>16</v>
      </c>
      <c r="M4" s="8" t="s">
        <v>1</v>
      </c>
      <c r="N4" s="6"/>
    </row>
    <row r="5" spans="1:14" ht="10.5" customHeight="1">
      <c r="A5" s="9" t="s">
        <v>11</v>
      </c>
      <c r="B5" s="1">
        <v>10918</v>
      </c>
      <c r="C5" s="1">
        <v>6551</v>
      </c>
      <c r="D5" s="1">
        <v>28207</v>
      </c>
      <c r="E5" s="1">
        <v>15514</v>
      </c>
      <c r="F5" s="1" t="s">
        <v>23</v>
      </c>
      <c r="G5" s="1" t="s">
        <v>23</v>
      </c>
      <c r="H5" s="1">
        <v>14737</v>
      </c>
      <c r="I5" s="1">
        <v>13263</v>
      </c>
      <c r="J5" s="1">
        <v>7369</v>
      </c>
      <c r="K5" s="1">
        <v>228</v>
      </c>
      <c r="L5" s="1">
        <v>61231</v>
      </c>
      <c r="M5" s="1">
        <v>35556</v>
      </c>
      <c r="N5" s="6"/>
    </row>
    <row r="6" spans="1:14" ht="10.5" customHeight="1">
      <c r="A6" s="10" t="s">
        <v>2</v>
      </c>
      <c r="B6" s="1">
        <v>10148</v>
      </c>
      <c r="C6" s="1">
        <v>6209</v>
      </c>
      <c r="D6" s="1">
        <v>30918</v>
      </c>
      <c r="E6" s="1">
        <v>18640</v>
      </c>
      <c r="F6" s="1">
        <v>50</v>
      </c>
      <c r="G6" s="1">
        <v>31</v>
      </c>
      <c r="H6" s="1">
        <v>55195</v>
      </c>
      <c r="I6" s="1">
        <v>38081</v>
      </c>
      <c r="J6" s="1">
        <v>1980</v>
      </c>
      <c r="K6" s="1">
        <v>955</v>
      </c>
      <c r="L6" s="1">
        <v>98291</v>
      </c>
      <c r="M6" s="1">
        <v>63916</v>
      </c>
      <c r="N6" s="6"/>
    </row>
    <row r="7" spans="1:14" ht="10.5" customHeight="1">
      <c r="A7" s="10" t="s">
        <v>3</v>
      </c>
      <c r="B7" s="1">
        <v>9332</v>
      </c>
      <c r="C7" s="11">
        <v>5732</v>
      </c>
      <c r="D7" s="1">
        <v>21621</v>
      </c>
      <c r="E7" s="1">
        <v>12508</v>
      </c>
      <c r="F7" s="1">
        <v>200</v>
      </c>
      <c r="G7" s="1">
        <v>8</v>
      </c>
      <c r="H7" s="1">
        <v>12480</v>
      </c>
      <c r="I7" s="1">
        <v>8028</v>
      </c>
      <c r="J7" s="1">
        <v>11064</v>
      </c>
      <c r="K7" s="1">
        <v>646</v>
      </c>
      <c r="L7" s="1">
        <v>54697</v>
      </c>
      <c r="M7" s="1">
        <v>26922</v>
      </c>
      <c r="N7" s="6"/>
    </row>
    <row r="8" spans="1:14" ht="10.5" customHeight="1">
      <c r="A8" s="10" t="s">
        <v>4</v>
      </c>
      <c r="B8" s="1">
        <v>9194</v>
      </c>
      <c r="C8" s="1">
        <v>5825</v>
      </c>
      <c r="D8" s="1">
        <v>29208</v>
      </c>
      <c r="E8" s="1">
        <v>16550</v>
      </c>
      <c r="F8" s="1">
        <v>1140</v>
      </c>
      <c r="G8" s="1">
        <v>601</v>
      </c>
      <c r="H8" s="1">
        <v>10022</v>
      </c>
      <c r="I8" s="1">
        <v>8554</v>
      </c>
      <c r="J8" s="1">
        <v>200</v>
      </c>
      <c r="K8" s="1">
        <v>148</v>
      </c>
      <c r="L8" s="1">
        <v>49764</v>
      </c>
      <c r="M8" s="1">
        <v>31678</v>
      </c>
      <c r="N8" s="6"/>
    </row>
    <row r="9" spans="1:14" ht="10.5" customHeight="1">
      <c r="A9" s="10" t="s">
        <v>5</v>
      </c>
      <c r="B9" s="1">
        <v>6537</v>
      </c>
      <c r="C9" s="11">
        <v>3437</v>
      </c>
      <c r="D9" s="1">
        <v>17229</v>
      </c>
      <c r="E9" s="1">
        <v>9903</v>
      </c>
      <c r="F9" s="1">
        <v>480</v>
      </c>
      <c r="G9" s="1">
        <v>288</v>
      </c>
      <c r="H9" s="1">
        <v>10477</v>
      </c>
      <c r="I9" s="1">
        <v>6900</v>
      </c>
      <c r="J9" s="1">
        <v>14132</v>
      </c>
      <c r="K9" s="1">
        <v>3120</v>
      </c>
      <c r="L9" s="1">
        <v>48855</v>
      </c>
      <c r="M9" s="1">
        <v>23648</v>
      </c>
      <c r="N9" s="6"/>
    </row>
    <row r="10" spans="1:14" ht="10.5" customHeight="1">
      <c r="A10" s="10" t="s">
        <v>6</v>
      </c>
      <c r="B10" s="1">
        <v>1634</v>
      </c>
      <c r="C10" s="1">
        <v>907</v>
      </c>
      <c r="D10" s="1">
        <v>41481</v>
      </c>
      <c r="E10" s="1">
        <v>22012</v>
      </c>
      <c r="F10" s="1">
        <v>5100</v>
      </c>
      <c r="G10" s="1">
        <v>1960</v>
      </c>
      <c r="H10" s="1">
        <v>20761</v>
      </c>
      <c r="I10" s="1">
        <v>10950</v>
      </c>
      <c r="J10" s="1">
        <v>31268</v>
      </c>
      <c r="K10" s="1">
        <v>8351</v>
      </c>
      <c r="L10" s="1">
        <v>100244</v>
      </c>
      <c r="M10" s="1">
        <v>44180</v>
      </c>
      <c r="N10" s="6"/>
    </row>
    <row r="11" spans="1:14" ht="10.5" customHeight="1">
      <c r="A11" s="10" t="s">
        <v>7</v>
      </c>
      <c r="B11" s="1">
        <v>17697</v>
      </c>
      <c r="C11" s="1">
        <v>10937</v>
      </c>
      <c r="D11" s="1">
        <v>39289</v>
      </c>
      <c r="E11" s="1">
        <v>23530</v>
      </c>
      <c r="F11" s="1">
        <v>1694</v>
      </c>
      <c r="G11" s="1">
        <v>732</v>
      </c>
      <c r="H11" s="1">
        <v>39212</v>
      </c>
      <c r="I11" s="1">
        <v>23891</v>
      </c>
      <c r="J11" s="1">
        <v>65318</v>
      </c>
      <c r="K11" s="1">
        <v>8863</v>
      </c>
      <c r="L11" s="1">
        <v>163210</v>
      </c>
      <c r="M11" s="1">
        <v>67953</v>
      </c>
      <c r="N11" s="6"/>
    </row>
    <row r="12" spans="1:14" ht="10.5" customHeight="1">
      <c r="A12" s="10" t="s">
        <v>8</v>
      </c>
      <c r="B12" s="1">
        <v>22</v>
      </c>
      <c r="C12" s="11">
        <v>15</v>
      </c>
      <c r="D12" s="1">
        <v>261</v>
      </c>
      <c r="E12" s="1">
        <v>155</v>
      </c>
      <c r="F12" s="1">
        <v>12</v>
      </c>
      <c r="G12" s="1">
        <v>8</v>
      </c>
      <c r="H12" s="1">
        <v>50</v>
      </c>
      <c r="I12" s="1">
        <v>30</v>
      </c>
      <c r="J12" s="1">
        <v>13016</v>
      </c>
      <c r="K12" s="1">
        <v>2261</v>
      </c>
      <c r="L12" s="1">
        <v>13361</v>
      </c>
      <c r="M12" s="1">
        <v>2469</v>
      </c>
      <c r="N12" s="6"/>
    </row>
    <row r="13" spans="1:14" ht="10.5" customHeight="1">
      <c r="A13" s="9" t="s">
        <v>9</v>
      </c>
      <c r="B13" s="14">
        <f aca="true" t="shared" si="0" ref="B13:M13">SUM(B5:B12)</f>
        <v>65482</v>
      </c>
      <c r="C13" s="18">
        <f t="shared" si="0"/>
        <v>39613</v>
      </c>
      <c r="D13" s="14">
        <f t="shared" si="0"/>
        <v>208214</v>
      </c>
      <c r="E13" s="14">
        <f t="shared" si="0"/>
        <v>118812</v>
      </c>
      <c r="F13" s="14">
        <f t="shared" si="0"/>
        <v>8676</v>
      </c>
      <c r="G13" s="14">
        <f t="shared" si="0"/>
        <v>3628</v>
      </c>
      <c r="H13" s="14">
        <f t="shared" si="0"/>
        <v>162934</v>
      </c>
      <c r="I13" s="14">
        <f t="shared" si="0"/>
        <v>109697</v>
      </c>
      <c r="J13" s="14">
        <f t="shared" si="0"/>
        <v>144347</v>
      </c>
      <c r="K13" s="14">
        <f t="shared" si="0"/>
        <v>24572</v>
      </c>
      <c r="L13" s="14">
        <f t="shared" si="0"/>
        <v>589653</v>
      </c>
      <c r="M13" s="19">
        <f t="shared" si="0"/>
        <v>296322</v>
      </c>
      <c r="N13" s="6"/>
    </row>
    <row r="14" spans="1:14" ht="10.5" customHeight="1">
      <c r="A14" s="9" t="s">
        <v>25</v>
      </c>
      <c r="B14" s="14">
        <v>61196</v>
      </c>
      <c r="C14" s="14">
        <v>35191</v>
      </c>
      <c r="D14" s="14">
        <v>154185</v>
      </c>
      <c r="E14" s="14">
        <v>87066</v>
      </c>
      <c r="F14" s="14">
        <v>13448</v>
      </c>
      <c r="G14" s="14">
        <v>5777</v>
      </c>
      <c r="H14" s="14">
        <v>93461</v>
      </c>
      <c r="I14" s="14">
        <v>63563</v>
      </c>
      <c r="J14" s="14">
        <v>156012</v>
      </c>
      <c r="K14" s="14">
        <v>21316</v>
      </c>
      <c r="L14" s="14">
        <v>478302</v>
      </c>
      <c r="M14" s="19">
        <v>212913</v>
      </c>
      <c r="N14" s="6"/>
    </row>
    <row r="15" spans="1:14" ht="10.5" customHeight="1">
      <c r="A15" s="10" t="s">
        <v>21</v>
      </c>
      <c r="B15" s="1">
        <v>43327</v>
      </c>
      <c r="C15" s="1">
        <v>25765</v>
      </c>
      <c r="D15" s="1">
        <v>120457</v>
      </c>
      <c r="E15" s="1">
        <v>69081</v>
      </c>
      <c r="F15" s="1">
        <v>8349</v>
      </c>
      <c r="G15" s="1">
        <v>3543</v>
      </c>
      <c r="H15" s="1">
        <v>89367</v>
      </c>
      <c r="I15" s="1">
        <v>53239</v>
      </c>
      <c r="J15" s="1">
        <v>121355</v>
      </c>
      <c r="K15" s="1">
        <v>13495</v>
      </c>
      <c r="L15" s="1">
        <v>382855</v>
      </c>
      <c r="M15" s="1">
        <v>165123</v>
      </c>
      <c r="N15" s="6"/>
    </row>
    <row r="16" spans="1:14" ht="10.5" customHeight="1">
      <c r="A16" s="15" t="s">
        <v>10</v>
      </c>
      <c r="B16" s="12">
        <v>131184</v>
      </c>
      <c r="C16" s="12">
        <v>45845</v>
      </c>
      <c r="D16" s="12">
        <v>137546</v>
      </c>
      <c r="E16" s="12">
        <v>81925</v>
      </c>
      <c r="F16" s="12">
        <v>29105</v>
      </c>
      <c r="G16" s="12">
        <v>7597</v>
      </c>
      <c r="H16" s="12">
        <v>93332</v>
      </c>
      <c r="I16" s="12">
        <v>55099</v>
      </c>
      <c r="J16" s="12">
        <v>140475</v>
      </c>
      <c r="K16" s="12" t="s">
        <v>26</v>
      </c>
      <c r="L16" s="12">
        <v>531642</v>
      </c>
      <c r="M16" s="12">
        <v>207798</v>
      </c>
      <c r="N16" s="6"/>
    </row>
  </sheetData>
  <mergeCells count="8">
    <mergeCell ref="L2:M2"/>
    <mergeCell ref="J2:K2"/>
    <mergeCell ref="B1:L1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2001-09-11T02:48:24Z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