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M40-05-067F" sheetId="1" r:id="rId1"/>
  </sheets>
  <definedNames>
    <definedName name="_xlnm.Print_Titles" localSheetId="0">'M40-05-067F'!$A:$A,'M40-05-067F'!$2:$3</definedName>
  </definedNames>
  <calcPr fullCalcOnLoad="1"/>
</workbook>
</file>

<file path=xl/sharedStrings.xml><?xml version="1.0" encoding="utf-8"?>
<sst xmlns="http://schemas.openxmlformats.org/spreadsheetml/2006/main" count="104" uniqueCount="34">
  <si>
    <t>牡</t>
  </si>
  <si>
    <t>計</t>
  </si>
  <si>
    <t>牝</t>
  </si>
  <si>
    <t>暦年内</t>
  </si>
  <si>
    <t>郡　市　別</t>
  </si>
  <si>
    <t>内種</t>
  </si>
  <si>
    <t>雑種</t>
  </si>
  <si>
    <t>外種</t>
  </si>
  <si>
    <t>高知　</t>
  </si>
  <si>
    <t>安芸　</t>
  </si>
  <si>
    <t>香美　</t>
  </si>
  <si>
    <t>長岡　</t>
  </si>
  <si>
    <t>土佐　</t>
  </si>
  <si>
    <t>吾川　</t>
  </si>
  <si>
    <t>高岡　</t>
  </si>
  <si>
    <t>幡多　</t>
  </si>
  <si>
    <t>合計</t>
  </si>
  <si>
    <t>３８年</t>
  </si>
  <si>
    <t>３７年</t>
  </si>
  <si>
    <t>３６年</t>
  </si>
  <si>
    <t>３５年</t>
  </si>
  <si>
    <t>-</t>
  </si>
  <si>
    <t xml:space="preserve">　第６７  牛 </t>
  </si>
  <si>
    <t>年内出産</t>
  </si>
  <si>
    <t>３９年</t>
  </si>
  <si>
    <t>内種</t>
  </si>
  <si>
    <t>雑種</t>
  </si>
  <si>
    <t>外種</t>
  </si>
  <si>
    <t>計</t>
  </si>
  <si>
    <t>牝</t>
  </si>
  <si>
    <t>牡</t>
  </si>
  <si>
    <t>年末現在</t>
  </si>
  <si>
    <t>家畜及家禽</t>
  </si>
  <si>
    <t>年内斃死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</si>
</sst>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76" fontId="2" fillId="0" borderId="2" xfId="16" applyNumberFormat="1" applyFont="1" applyBorder="1" applyAlignment="1">
      <alignment horizontal="right"/>
    </xf>
    <xf numFmtId="176" fontId="2" fillId="0" borderId="2" xfId="16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176" fontId="2" fillId="0" borderId="7" xfId="16" applyNumberFormat="1" applyFont="1" applyBorder="1" applyAlignment="1">
      <alignment/>
    </xf>
    <xf numFmtId="176" fontId="2" fillId="0" borderId="7" xfId="16" applyNumberFormat="1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10" xfId="16" applyNumberFormat="1" applyFont="1" applyBorder="1" applyAlignment="1">
      <alignment/>
    </xf>
    <xf numFmtId="176" fontId="2" fillId="0" borderId="10" xfId="16" applyNumberFormat="1" applyFont="1" applyBorder="1" applyAlignment="1">
      <alignment horizontal="right"/>
    </xf>
    <xf numFmtId="38" fontId="2" fillId="0" borderId="2" xfId="16" applyFont="1" applyBorder="1" applyAlignment="1">
      <alignment/>
    </xf>
    <xf numFmtId="0" fontId="2" fillId="0" borderId="11" xfId="0" applyFont="1" applyBorder="1" applyAlignment="1">
      <alignment horizontal="center"/>
    </xf>
    <xf numFmtId="176" fontId="2" fillId="0" borderId="12" xfId="16" applyNumberFormat="1" applyFont="1" applyBorder="1" applyAlignment="1">
      <alignment horizontal="right"/>
    </xf>
    <xf numFmtId="176" fontId="2" fillId="0" borderId="12" xfId="16" applyNumberFormat="1" applyFont="1" applyBorder="1" applyAlignment="1">
      <alignment/>
    </xf>
    <xf numFmtId="176" fontId="2" fillId="0" borderId="13" xfId="16" applyNumberFormat="1" applyFont="1" applyBorder="1" applyAlignment="1">
      <alignment horizontal="right"/>
    </xf>
    <xf numFmtId="176" fontId="2" fillId="0" borderId="14" xfId="16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38" fontId="2" fillId="0" borderId="2" xfId="16" applyFont="1" applyBorder="1" applyAlignment="1">
      <alignment horizontal="right"/>
    </xf>
    <xf numFmtId="38" fontId="2" fillId="0" borderId="7" xfId="16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16" xfId="16" applyFont="1" applyBorder="1" applyAlignment="1">
      <alignment horizontal="right"/>
    </xf>
    <xf numFmtId="38" fontId="2" fillId="0" borderId="16" xfId="16" applyFont="1" applyBorder="1" applyAlignment="1">
      <alignment/>
    </xf>
    <xf numFmtId="38" fontId="2" fillId="0" borderId="7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3" width="9.125" style="0" customWidth="1"/>
  </cols>
  <sheetData>
    <row r="1" spans="1:27" s="5" customFormat="1" ht="12" customHeight="1">
      <c r="A1" s="24" t="s">
        <v>32</v>
      </c>
      <c r="B1" s="61" t="s">
        <v>22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8" t="s">
        <v>3</v>
      </c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28" s="5" customFormat="1" ht="10.5" customHeight="1">
      <c r="A2" s="64" t="s">
        <v>4</v>
      </c>
      <c r="B2" s="53" t="s">
        <v>23</v>
      </c>
      <c r="C2" s="54"/>
      <c r="D2" s="54"/>
      <c r="E2" s="54"/>
      <c r="F2" s="54"/>
      <c r="G2" s="54"/>
      <c r="H2" s="54"/>
      <c r="I2" s="54"/>
      <c r="J2" s="63"/>
      <c r="K2" s="53" t="s">
        <v>33</v>
      </c>
      <c r="L2" s="54"/>
      <c r="M2" s="54"/>
      <c r="N2" s="54"/>
      <c r="O2" s="54" t="s">
        <v>33</v>
      </c>
      <c r="P2" s="54"/>
      <c r="Q2" s="54"/>
      <c r="R2" s="54"/>
      <c r="S2" s="63"/>
      <c r="T2" s="53" t="s">
        <v>31</v>
      </c>
      <c r="U2" s="54"/>
      <c r="V2" s="54"/>
      <c r="W2" s="54"/>
      <c r="X2" s="54"/>
      <c r="Y2" s="54"/>
      <c r="Z2" s="54"/>
      <c r="AA2" s="54"/>
      <c r="AB2" s="55"/>
    </row>
    <row r="3" spans="1:28" s="5" customFormat="1" ht="10.5" customHeight="1">
      <c r="A3" s="65"/>
      <c r="B3" s="56" t="s">
        <v>5</v>
      </c>
      <c r="C3" s="57"/>
      <c r="D3" s="56" t="s">
        <v>6</v>
      </c>
      <c r="E3" s="57"/>
      <c r="F3" s="56" t="s">
        <v>7</v>
      </c>
      <c r="G3" s="57"/>
      <c r="H3" s="58" t="s">
        <v>1</v>
      </c>
      <c r="I3" s="59"/>
      <c r="J3" s="59"/>
      <c r="K3" s="56" t="s">
        <v>25</v>
      </c>
      <c r="L3" s="57"/>
      <c r="M3" s="56" t="s">
        <v>26</v>
      </c>
      <c r="N3" s="57"/>
      <c r="O3" s="56" t="s">
        <v>27</v>
      </c>
      <c r="P3" s="57"/>
      <c r="Q3" s="58" t="s">
        <v>28</v>
      </c>
      <c r="R3" s="59"/>
      <c r="S3" s="59"/>
      <c r="T3" s="56" t="s">
        <v>25</v>
      </c>
      <c r="U3" s="57"/>
      <c r="V3" s="56" t="s">
        <v>26</v>
      </c>
      <c r="W3" s="57"/>
      <c r="X3" s="56" t="s">
        <v>27</v>
      </c>
      <c r="Y3" s="57"/>
      <c r="Z3" s="58" t="s">
        <v>28</v>
      </c>
      <c r="AA3" s="59"/>
      <c r="AB3" s="60"/>
    </row>
    <row r="4" spans="1:28" s="1" customFormat="1" ht="10.5" customHeight="1">
      <c r="A4" s="66"/>
      <c r="B4" s="2" t="s">
        <v>2</v>
      </c>
      <c r="C4" s="2" t="s">
        <v>0</v>
      </c>
      <c r="D4" s="2" t="s">
        <v>2</v>
      </c>
      <c r="E4" s="2" t="s">
        <v>0</v>
      </c>
      <c r="F4" s="2" t="s">
        <v>2</v>
      </c>
      <c r="G4" s="2" t="s">
        <v>0</v>
      </c>
      <c r="H4" s="2" t="s">
        <v>2</v>
      </c>
      <c r="I4" s="2" t="s">
        <v>0</v>
      </c>
      <c r="J4" s="34" t="s">
        <v>1</v>
      </c>
      <c r="K4" s="2" t="s">
        <v>29</v>
      </c>
      <c r="L4" s="2" t="s">
        <v>30</v>
      </c>
      <c r="M4" s="2" t="s">
        <v>29</v>
      </c>
      <c r="N4" s="2" t="s">
        <v>30</v>
      </c>
      <c r="O4" s="2" t="s">
        <v>29</v>
      </c>
      <c r="P4" s="2" t="s">
        <v>30</v>
      </c>
      <c r="Q4" s="2" t="s">
        <v>29</v>
      </c>
      <c r="R4" s="2" t="s">
        <v>30</v>
      </c>
      <c r="S4" s="34" t="s">
        <v>28</v>
      </c>
      <c r="T4" s="2" t="s">
        <v>29</v>
      </c>
      <c r="U4" s="2" t="s">
        <v>30</v>
      </c>
      <c r="V4" s="2" t="s">
        <v>29</v>
      </c>
      <c r="W4" s="2" t="s">
        <v>30</v>
      </c>
      <c r="X4" s="2" t="s">
        <v>29</v>
      </c>
      <c r="Y4" s="2" t="s">
        <v>30</v>
      </c>
      <c r="Z4" s="2" t="s">
        <v>29</v>
      </c>
      <c r="AA4" s="2" t="s">
        <v>30</v>
      </c>
      <c r="AB4" s="15" t="s">
        <v>28</v>
      </c>
    </row>
    <row r="5" spans="1:28" s="1" customFormat="1" ht="10.5" customHeight="1">
      <c r="A5" s="7" t="s">
        <v>8</v>
      </c>
      <c r="B5" s="3" t="s">
        <v>21</v>
      </c>
      <c r="C5" s="3" t="s">
        <v>21</v>
      </c>
      <c r="D5" s="3">
        <v>19</v>
      </c>
      <c r="E5" s="3">
        <v>36</v>
      </c>
      <c r="F5" s="3">
        <v>8</v>
      </c>
      <c r="G5" s="3">
        <v>8</v>
      </c>
      <c r="H5" s="3">
        <v>27</v>
      </c>
      <c r="I5" s="3">
        <v>44</v>
      </c>
      <c r="J5" s="35">
        <v>71</v>
      </c>
      <c r="K5" s="3" t="s">
        <v>21</v>
      </c>
      <c r="L5" s="3" t="s">
        <v>21</v>
      </c>
      <c r="M5" s="3">
        <v>2</v>
      </c>
      <c r="N5" s="3">
        <v>5</v>
      </c>
      <c r="O5" s="3" t="s">
        <v>21</v>
      </c>
      <c r="P5" s="3" t="s">
        <v>21</v>
      </c>
      <c r="Q5" s="3">
        <v>2</v>
      </c>
      <c r="R5" s="3">
        <v>5</v>
      </c>
      <c r="S5" s="35">
        <v>7</v>
      </c>
      <c r="T5" s="3" t="s">
        <v>21</v>
      </c>
      <c r="U5" s="41" t="s">
        <v>21</v>
      </c>
      <c r="V5" s="41">
        <v>99</v>
      </c>
      <c r="W5" s="41">
        <v>15</v>
      </c>
      <c r="X5" s="41">
        <v>15</v>
      </c>
      <c r="Y5" s="41">
        <v>8</v>
      </c>
      <c r="Z5" s="41">
        <v>114</v>
      </c>
      <c r="AA5" s="41">
        <v>23</v>
      </c>
      <c r="AB5" s="45">
        <v>137</v>
      </c>
    </row>
    <row r="6" spans="1:28" s="1" customFormat="1" ht="10.5" customHeight="1">
      <c r="A6" s="7" t="s">
        <v>9</v>
      </c>
      <c r="B6" s="4">
        <v>222</v>
      </c>
      <c r="C6" s="4">
        <v>189</v>
      </c>
      <c r="D6" s="4">
        <v>117</v>
      </c>
      <c r="E6" s="4">
        <v>95</v>
      </c>
      <c r="F6" s="3">
        <v>14</v>
      </c>
      <c r="G6" s="3">
        <v>18</v>
      </c>
      <c r="H6" s="4">
        <v>353</v>
      </c>
      <c r="I6" s="4">
        <v>302</v>
      </c>
      <c r="J6" s="36">
        <v>655</v>
      </c>
      <c r="K6" s="4">
        <v>10</v>
      </c>
      <c r="L6" s="4">
        <v>8</v>
      </c>
      <c r="M6" s="4">
        <v>1</v>
      </c>
      <c r="N6" s="4">
        <v>2</v>
      </c>
      <c r="O6" s="3">
        <v>3</v>
      </c>
      <c r="P6" s="3">
        <v>1</v>
      </c>
      <c r="Q6" s="4">
        <v>14</v>
      </c>
      <c r="R6" s="4">
        <v>11</v>
      </c>
      <c r="S6" s="36">
        <v>25</v>
      </c>
      <c r="T6" s="33">
        <v>1275</v>
      </c>
      <c r="U6" s="33">
        <v>359</v>
      </c>
      <c r="V6" s="33">
        <v>756</v>
      </c>
      <c r="W6" s="33">
        <v>273</v>
      </c>
      <c r="X6" s="41">
        <v>115</v>
      </c>
      <c r="Y6" s="41">
        <v>22</v>
      </c>
      <c r="Z6" s="33">
        <v>2146</v>
      </c>
      <c r="AA6" s="33">
        <v>654</v>
      </c>
      <c r="AB6" s="46">
        <v>2800</v>
      </c>
    </row>
    <row r="7" spans="1:28" s="1" customFormat="1" ht="10.5" customHeight="1">
      <c r="A7" s="7" t="s">
        <v>10</v>
      </c>
      <c r="B7" s="4">
        <v>109</v>
      </c>
      <c r="C7" s="3">
        <v>101</v>
      </c>
      <c r="D7" s="4">
        <v>290</v>
      </c>
      <c r="E7" s="3">
        <v>320</v>
      </c>
      <c r="F7" s="3">
        <v>81</v>
      </c>
      <c r="G7" s="3">
        <v>30</v>
      </c>
      <c r="H7" s="4">
        <v>480</v>
      </c>
      <c r="I7" s="3">
        <v>451</v>
      </c>
      <c r="J7" s="36">
        <v>931</v>
      </c>
      <c r="K7" s="4">
        <v>2</v>
      </c>
      <c r="L7" s="3">
        <v>1</v>
      </c>
      <c r="M7" s="4">
        <v>8</v>
      </c>
      <c r="N7" s="3">
        <v>2</v>
      </c>
      <c r="O7" s="3">
        <v>1</v>
      </c>
      <c r="P7" s="3" t="s">
        <v>21</v>
      </c>
      <c r="Q7" s="4">
        <v>11</v>
      </c>
      <c r="R7" s="3">
        <v>3</v>
      </c>
      <c r="S7" s="36">
        <v>14</v>
      </c>
      <c r="T7" s="33">
        <v>719</v>
      </c>
      <c r="U7" s="41">
        <v>240</v>
      </c>
      <c r="V7" s="33">
        <v>1977</v>
      </c>
      <c r="W7" s="41">
        <v>359</v>
      </c>
      <c r="X7" s="41">
        <v>428</v>
      </c>
      <c r="Y7" s="41">
        <v>71</v>
      </c>
      <c r="Z7" s="33">
        <v>3124</v>
      </c>
      <c r="AA7" s="41">
        <v>670</v>
      </c>
      <c r="AB7" s="46">
        <v>3794</v>
      </c>
    </row>
    <row r="8" spans="1:28" s="1" customFormat="1" ht="10.5" customHeight="1">
      <c r="A8" s="7" t="s">
        <v>11</v>
      </c>
      <c r="B8" s="4">
        <v>68</v>
      </c>
      <c r="C8" s="4">
        <v>71</v>
      </c>
      <c r="D8" s="4">
        <v>52</v>
      </c>
      <c r="E8" s="4">
        <v>50</v>
      </c>
      <c r="F8" s="3">
        <v>6</v>
      </c>
      <c r="G8" s="3" t="s">
        <v>21</v>
      </c>
      <c r="H8" s="4">
        <v>126</v>
      </c>
      <c r="I8" s="4">
        <v>121</v>
      </c>
      <c r="J8" s="36">
        <v>247</v>
      </c>
      <c r="K8" s="4">
        <v>3</v>
      </c>
      <c r="L8" s="4">
        <v>3</v>
      </c>
      <c r="M8" s="4">
        <v>4</v>
      </c>
      <c r="N8" s="3" t="s">
        <v>21</v>
      </c>
      <c r="O8" s="3" t="s">
        <v>21</v>
      </c>
      <c r="P8" s="3" t="s">
        <v>21</v>
      </c>
      <c r="Q8" s="4">
        <v>7</v>
      </c>
      <c r="R8" s="4">
        <v>3</v>
      </c>
      <c r="S8" s="36">
        <v>10</v>
      </c>
      <c r="T8" s="33">
        <v>672</v>
      </c>
      <c r="U8" s="33">
        <v>552</v>
      </c>
      <c r="V8" s="33">
        <v>402</v>
      </c>
      <c r="W8" s="41">
        <v>570</v>
      </c>
      <c r="X8" s="41">
        <v>92</v>
      </c>
      <c r="Y8" s="41">
        <v>26</v>
      </c>
      <c r="Z8" s="33">
        <v>1166</v>
      </c>
      <c r="AA8" s="33">
        <v>1148</v>
      </c>
      <c r="AB8" s="46">
        <v>2314</v>
      </c>
    </row>
    <row r="9" spans="1:28" s="1" customFormat="1" ht="10.5" customHeight="1">
      <c r="A9" s="7" t="s">
        <v>12</v>
      </c>
      <c r="B9" s="4">
        <v>37</v>
      </c>
      <c r="C9" s="4">
        <v>44</v>
      </c>
      <c r="D9" s="3">
        <v>42</v>
      </c>
      <c r="E9" s="3">
        <v>42</v>
      </c>
      <c r="F9" s="3" t="s">
        <v>21</v>
      </c>
      <c r="G9" s="3" t="s">
        <v>21</v>
      </c>
      <c r="H9" s="4">
        <v>79</v>
      </c>
      <c r="I9" s="4">
        <v>86</v>
      </c>
      <c r="J9" s="36">
        <v>165</v>
      </c>
      <c r="K9" s="3" t="s">
        <v>21</v>
      </c>
      <c r="L9" s="3" t="s">
        <v>21</v>
      </c>
      <c r="M9" s="3" t="s">
        <v>21</v>
      </c>
      <c r="N9" s="3" t="s">
        <v>21</v>
      </c>
      <c r="O9" s="3" t="s">
        <v>21</v>
      </c>
      <c r="P9" s="3" t="s">
        <v>21</v>
      </c>
      <c r="Q9" s="3" t="s">
        <v>21</v>
      </c>
      <c r="R9" s="3" t="s">
        <v>21</v>
      </c>
      <c r="S9" s="35" t="s">
        <v>21</v>
      </c>
      <c r="T9" s="41">
        <v>611</v>
      </c>
      <c r="U9" s="41">
        <v>427</v>
      </c>
      <c r="V9" s="41">
        <v>449</v>
      </c>
      <c r="W9" s="41">
        <v>152</v>
      </c>
      <c r="X9" s="41" t="s">
        <v>21</v>
      </c>
      <c r="Y9" s="41" t="s">
        <v>21</v>
      </c>
      <c r="Z9" s="33">
        <v>1060</v>
      </c>
      <c r="AA9" s="41">
        <v>579</v>
      </c>
      <c r="AB9" s="45">
        <v>1639</v>
      </c>
    </row>
    <row r="10" spans="1:28" s="1" customFormat="1" ht="10.5" customHeight="1">
      <c r="A10" s="7" t="s">
        <v>13</v>
      </c>
      <c r="B10" s="4">
        <v>136</v>
      </c>
      <c r="C10" s="4">
        <v>118</v>
      </c>
      <c r="D10" s="3">
        <v>31</v>
      </c>
      <c r="E10" s="3">
        <v>14</v>
      </c>
      <c r="F10" s="3" t="s">
        <v>21</v>
      </c>
      <c r="G10" s="3" t="s">
        <v>21</v>
      </c>
      <c r="H10" s="4">
        <v>167</v>
      </c>
      <c r="I10" s="3">
        <v>132</v>
      </c>
      <c r="J10" s="36">
        <v>299</v>
      </c>
      <c r="K10" s="4">
        <v>4</v>
      </c>
      <c r="L10" s="4">
        <v>10</v>
      </c>
      <c r="M10" s="3">
        <v>1</v>
      </c>
      <c r="N10" s="3" t="s">
        <v>21</v>
      </c>
      <c r="O10" s="3" t="s">
        <v>21</v>
      </c>
      <c r="P10" s="3" t="s">
        <v>21</v>
      </c>
      <c r="Q10" s="4">
        <v>5</v>
      </c>
      <c r="R10" s="3">
        <v>10</v>
      </c>
      <c r="S10" s="36">
        <v>15</v>
      </c>
      <c r="T10" s="33">
        <v>871</v>
      </c>
      <c r="U10" s="33">
        <v>981</v>
      </c>
      <c r="V10" s="41">
        <v>345</v>
      </c>
      <c r="W10" s="41">
        <v>44</v>
      </c>
      <c r="X10" s="41">
        <v>9</v>
      </c>
      <c r="Y10" s="41">
        <v>2</v>
      </c>
      <c r="Z10" s="33">
        <v>1225</v>
      </c>
      <c r="AA10" s="41">
        <v>1027</v>
      </c>
      <c r="AB10" s="46">
        <v>2252</v>
      </c>
    </row>
    <row r="11" spans="1:28" s="1" customFormat="1" ht="10.5" customHeight="1">
      <c r="A11" s="7" t="s">
        <v>14</v>
      </c>
      <c r="B11" s="4">
        <v>33</v>
      </c>
      <c r="C11" s="4">
        <v>33</v>
      </c>
      <c r="D11" s="3">
        <v>15</v>
      </c>
      <c r="E11" s="3">
        <v>4</v>
      </c>
      <c r="F11" s="3" t="s">
        <v>21</v>
      </c>
      <c r="G11" s="3" t="s">
        <v>21</v>
      </c>
      <c r="H11" s="3">
        <v>48</v>
      </c>
      <c r="I11" s="3">
        <v>37</v>
      </c>
      <c r="J11" s="35">
        <v>85</v>
      </c>
      <c r="K11" s="4">
        <v>10</v>
      </c>
      <c r="L11" s="4">
        <v>9</v>
      </c>
      <c r="M11" s="3">
        <v>3</v>
      </c>
      <c r="N11" s="3">
        <v>2</v>
      </c>
      <c r="O11" s="3" t="s">
        <v>21</v>
      </c>
      <c r="P11" s="3" t="s">
        <v>21</v>
      </c>
      <c r="Q11" s="3">
        <v>13</v>
      </c>
      <c r="R11" s="3">
        <v>11</v>
      </c>
      <c r="S11" s="35">
        <v>24</v>
      </c>
      <c r="T11" s="33">
        <v>354</v>
      </c>
      <c r="U11" s="33">
        <v>349</v>
      </c>
      <c r="V11" s="41">
        <v>35</v>
      </c>
      <c r="W11" s="41">
        <v>9</v>
      </c>
      <c r="X11" s="41" t="s">
        <v>21</v>
      </c>
      <c r="Y11" s="41" t="s">
        <v>21</v>
      </c>
      <c r="Z11" s="41">
        <v>389</v>
      </c>
      <c r="AA11" s="41">
        <v>358</v>
      </c>
      <c r="AB11" s="45">
        <v>747</v>
      </c>
    </row>
    <row r="12" spans="1:28" s="1" customFormat="1" ht="10.5" customHeight="1">
      <c r="A12" s="7" t="s">
        <v>15</v>
      </c>
      <c r="B12" s="4">
        <v>144</v>
      </c>
      <c r="C12" s="3">
        <v>116</v>
      </c>
      <c r="D12" s="3">
        <v>15</v>
      </c>
      <c r="E12" s="3">
        <v>9</v>
      </c>
      <c r="F12" s="3" t="s">
        <v>21</v>
      </c>
      <c r="G12" s="3" t="s">
        <v>21</v>
      </c>
      <c r="H12" s="3">
        <v>159</v>
      </c>
      <c r="I12" s="3">
        <v>125</v>
      </c>
      <c r="J12" s="35">
        <v>284</v>
      </c>
      <c r="K12" s="4">
        <v>12</v>
      </c>
      <c r="L12" s="3">
        <v>1</v>
      </c>
      <c r="M12" s="3" t="s">
        <v>21</v>
      </c>
      <c r="N12" s="3" t="s">
        <v>21</v>
      </c>
      <c r="O12" s="3" t="s">
        <v>21</v>
      </c>
      <c r="P12" s="3" t="s">
        <v>21</v>
      </c>
      <c r="Q12" s="3">
        <v>12</v>
      </c>
      <c r="R12" s="3">
        <v>1</v>
      </c>
      <c r="S12" s="35">
        <v>13</v>
      </c>
      <c r="T12" s="33">
        <v>1330</v>
      </c>
      <c r="U12" s="41">
        <v>328</v>
      </c>
      <c r="V12" s="41">
        <v>150</v>
      </c>
      <c r="W12" s="41">
        <v>39</v>
      </c>
      <c r="X12" s="41">
        <v>2</v>
      </c>
      <c r="Y12" s="41">
        <v>1</v>
      </c>
      <c r="Z12" s="41">
        <v>1482</v>
      </c>
      <c r="AA12" s="41">
        <v>368</v>
      </c>
      <c r="AB12" s="45">
        <v>1850</v>
      </c>
    </row>
    <row r="13" spans="1:28" s="1" customFormat="1" ht="10.5" customHeight="1">
      <c r="A13" s="21" t="s">
        <v>16</v>
      </c>
      <c r="B13" s="19">
        <f>SUM(B6:B12)</f>
        <v>749</v>
      </c>
      <c r="C13" s="19">
        <f>SUM(C6:C12)</f>
        <v>672</v>
      </c>
      <c r="D13" s="19">
        <f aca="true" t="shared" si="0" ref="D13:J13">SUM(D5:D12)</f>
        <v>581</v>
      </c>
      <c r="E13" s="19">
        <f t="shared" si="0"/>
        <v>570</v>
      </c>
      <c r="F13" s="19">
        <f t="shared" si="0"/>
        <v>109</v>
      </c>
      <c r="G13" s="19">
        <f t="shared" si="0"/>
        <v>56</v>
      </c>
      <c r="H13" s="20">
        <f t="shared" si="0"/>
        <v>1439</v>
      </c>
      <c r="I13" s="20">
        <f t="shared" si="0"/>
        <v>1298</v>
      </c>
      <c r="J13" s="37">
        <f t="shared" si="0"/>
        <v>2737</v>
      </c>
      <c r="K13" s="19">
        <f>SUM(K6:K12)</f>
        <v>41</v>
      </c>
      <c r="L13" s="19">
        <f>SUM(L6:L12)</f>
        <v>32</v>
      </c>
      <c r="M13" s="19">
        <f>SUM(M5:M12)</f>
        <v>19</v>
      </c>
      <c r="N13" s="19">
        <f>SUM(N5:N12)</f>
        <v>11</v>
      </c>
      <c r="O13" s="19">
        <v>4</v>
      </c>
      <c r="P13" s="19">
        <v>1</v>
      </c>
      <c r="Q13" s="20">
        <f>SUM(Q5:Q12)</f>
        <v>64</v>
      </c>
      <c r="R13" s="20">
        <f>SUM(R5:R12)</f>
        <v>44</v>
      </c>
      <c r="S13" s="37">
        <f>SUM(S5:S12)</f>
        <v>108</v>
      </c>
      <c r="T13" s="42">
        <f>SUM(T6:T12)</f>
        <v>5832</v>
      </c>
      <c r="U13" s="42">
        <f>SUM(U6:U12)</f>
        <v>3236</v>
      </c>
      <c r="V13" s="42">
        <f>SUM(V5:V12)</f>
        <v>4213</v>
      </c>
      <c r="W13" s="42">
        <f>SUM(W5:W12)</f>
        <v>1461</v>
      </c>
      <c r="X13" s="42">
        <f>SUM(X5:X12)</f>
        <v>661</v>
      </c>
      <c r="Y13" s="42">
        <v>130</v>
      </c>
      <c r="Z13" s="47">
        <f>SUM(Z5:Z12)</f>
        <v>10706</v>
      </c>
      <c r="AA13" s="47">
        <f>SUM(AA5:AA12)</f>
        <v>4827</v>
      </c>
      <c r="AB13" s="48">
        <f>SUM(AB5:AB12)</f>
        <v>15533</v>
      </c>
    </row>
    <row r="14" spans="1:28" s="1" customFormat="1" ht="10.5" customHeight="1">
      <c r="A14" s="7" t="s">
        <v>24</v>
      </c>
      <c r="B14" s="31">
        <v>579</v>
      </c>
      <c r="C14" s="31">
        <v>487</v>
      </c>
      <c r="D14" s="31">
        <v>621</v>
      </c>
      <c r="E14" s="31">
        <v>498</v>
      </c>
      <c r="F14" s="31">
        <v>54</v>
      </c>
      <c r="G14" s="31">
        <v>23</v>
      </c>
      <c r="H14" s="32">
        <v>1254</v>
      </c>
      <c r="I14" s="32">
        <v>1008</v>
      </c>
      <c r="J14" s="38">
        <v>2262</v>
      </c>
      <c r="K14" s="31">
        <v>26</v>
      </c>
      <c r="L14" s="31">
        <v>19</v>
      </c>
      <c r="M14" s="31">
        <v>17</v>
      </c>
      <c r="N14" s="31">
        <v>13</v>
      </c>
      <c r="O14" s="31">
        <v>2</v>
      </c>
      <c r="P14" s="31">
        <v>3</v>
      </c>
      <c r="Q14" s="32">
        <v>45</v>
      </c>
      <c r="R14" s="32">
        <v>35</v>
      </c>
      <c r="S14" s="38">
        <v>80</v>
      </c>
      <c r="T14" s="43">
        <v>5421</v>
      </c>
      <c r="U14" s="43">
        <v>3425</v>
      </c>
      <c r="V14" s="43">
        <v>4016</v>
      </c>
      <c r="W14" s="43">
        <v>969</v>
      </c>
      <c r="X14" s="43">
        <v>607</v>
      </c>
      <c r="Y14" s="43">
        <v>67</v>
      </c>
      <c r="Z14" s="49">
        <v>10044</v>
      </c>
      <c r="AA14" s="49">
        <v>4461</v>
      </c>
      <c r="AB14" s="50">
        <v>14505</v>
      </c>
    </row>
    <row r="15" spans="1:28" s="1" customFormat="1" ht="10.5" customHeight="1">
      <c r="A15" s="16" t="s">
        <v>17</v>
      </c>
      <c r="B15" s="22">
        <v>527</v>
      </c>
      <c r="C15" s="22">
        <v>449</v>
      </c>
      <c r="D15" s="22">
        <v>545</v>
      </c>
      <c r="E15" s="22">
        <v>354</v>
      </c>
      <c r="F15" s="22">
        <v>49</v>
      </c>
      <c r="G15" s="22">
        <v>24</v>
      </c>
      <c r="H15" s="33">
        <v>1121</v>
      </c>
      <c r="I15" s="22">
        <v>827</v>
      </c>
      <c r="J15" s="39">
        <v>1948</v>
      </c>
      <c r="K15" s="22">
        <v>35</v>
      </c>
      <c r="L15" s="22">
        <v>21</v>
      </c>
      <c r="M15" s="22">
        <v>16</v>
      </c>
      <c r="N15" s="22">
        <v>3</v>
      </c>
      <c r="O15" s="22">
        <v>1</v>
      </c>
      <c r="P15" s="22">
        <v>2</v>
      </c>
      <c r="Q15" s="22">
        <v>52</v>
      </c>
      <c r="R15" s="22">
        <v>26</v>
      </c>
      <c r="S15" s="39">
        <v>78</v>
      </c>
      <c r="T15" s="33">
        <v>5677</v>
      </c>
      <c r="U15" s="33">
        <v>3795</v>
      </c>
      <c r="V15" s="33">
        <v>3657</v>
      </c>
      <c r="W15" s="33">
        <v>1102</v>
      </c>
      <c r="X15" s="33">
        <v>480</v>
      </c>
      <c r="Y15" s="33">
        <v>58</v>
      </c>
      <c r="Z15" s="33">
        <v>9814</v>
      </c>
      <c r="AA15" s="33">
        <v>4955</v>
      </c>
      <c r="AB15" s="46">
        <v>14769</v>
      </c>
    </row>
    <row r="16" spans="1:28" s="1" customFormat="1" ht="10.5" customHeight="1">
      <c r="A16" s="16" t="s">
        <v>18</v>
      </c>
      <c r="B16" s="22">
        <v>450</v>
      </c>
      <c r="C16" s="22">
        <v>419</v>
      </c>
      <c r="D16" s="22">
        <v>352</v>
      </c>
      <c r="E16" s="22">
        <v>274</v>
      </c>
      <c r="F16" s="22">
        <v>18</v>
      </c>
      <c r="G16" s="22">
        <v>24</v>
      </c>
      <c r="H16" s="22">
        <v>820</v>
      </c>
      <c r="I16" s="22">
        <v>717</v>
      </c>
      <c r="J16" s="39">
        <v>1537</v>
      </c>
      <c r="K16" s="22">
        <v>43</v>
      </c>
      <c r="L16" s="22">
        <v>42</v>
      </c>
      <c r="M16" s="22">
        <v>18</v>
      </c>
      <c r="N16" s="22">
        <v>14</v>
      </c>
      <c r="O16" s="22">
        <v>1</v>
      </c>
      <c r="P16" s="22">
        <v>5</v>
      </c>
      <c r="Q16" s="22">
        <v>62</v>
      </c>
      <c r="R16" s="22">
        <v>61</v>
      </c>
      <c r="S16" s="39">
        <v>123</v>
      </c>
      <c r="T16" s="33">
        <v>6105</v>
      </c>
      <c r="U16" s="33">
        <v>3909</v>
      </c>
      <c r="V16" s="33">
        <v>3155</v>
      </c>
      <c r="W16" s="33">
        <v>1005</v>
      </c>
      <c r="X16" s="33">
        <v>358</v>
      </c>
      <c r="Y16" s="33">
        <v>57</v>
      </c>
      <c r="Z16" s="33">
        <v>9618</v>
      </c>
      <c r="AA16" s="33">
        <v>4971</v>
      </c>
      <c r="AB16" s="46">
        <v>14589</v>
      </c>
    </row>
    <row r="17" spans="1:28" s="1" customFormat="1" ht="10.5" customHeight="1">
      <c r="A17" s="16" t="s">
        <v>19</v>
      </c>
      <c r="B17" s="22">
        <v>591</v>
      </c>
      <c r="C17" s="22">
        <v>571</v>
      </c>
      <c r="D17" s="22">
        <v>174</v>
      </c>
      <c r="E17" s="22">
        <v>176</v>
      </c>
      <c r="F17" s="22">
        <v>17</v>
      </c>
      <c r="G17" s="22">
        <v>16</v>
      </c>
      <c r="H17" s="22">
        <v>782</v>
      </c>
      <c r="I17" s="22">
        <v>763</v>
      </c>
      <c r="J17" s="39">
        <v>1545</v>
      </c>
      <c r="K17" s="22">
        <v>49</v>
      </c>
      <c r="L17" s="22">
        <v>41</v>
      </c>
      <c r="M17" s="22">
        <v>9</v>
      </c>
      <c r="N17" s="22">
        <v>6</v>
      </c>
      <c r="O17" s="22">
        <v>1</v>
      </c>
      <c r="P17" s="22">
        <v>4</v>
      </c>
      <c r="Q17" s="22">
        <v>59</v>
      </c>
      <c r="R17" s="22">
        <v>51</v>
      </c>
      <c r="S17" s="39">
        <v>110</v>
      </c>
      <c r="T17" s="33">
        <v>7791</v>
      </c>
      <c r="U17" s="33">
        <v>4464</v>
      </c>
      <c r="V17" s="33">
        <v>1788</v>
      </c>
      <c r="W17" s="33">
        <v>345</v>
      </c>
      <c r="X17" s="33">
        <v>367</v>
      </c>
      <c r="Y17" s="33">
        <v>57</v>
      </c>
      <c r="Z17" s="33">
        <v>9946</v>
      </c>
      <c r="AA17" s="33">
        <v>4866</v>
      </c>
      <c r="AB17" s="46">
        <v>14812</v>
      </c>
    </row>
    <row r="18" spans="1:28" s="1" customFormat="1" ht="10.5" customHeight="1">
      <c r="A18" s="18" t="s">
        <v>20</v>
      </c>
      <c r="B18" s="23">
        <v>754</v>
      </c>
      <c r="C18" s="23">
        <v>737</v>
      </c>
      <c r="D18" s="23">
        <v>169</v>
      </c>
      <c r="E18" s="23">
        <v>164</v>
      </c>
      <c r="F18" s="23">
        <v>27</v>
      </c>
      <c r="G18" s="23">
        <v>21</v>
      </c>
      <c r="H18" s="23">
        <v>950</v>
      </c>
      <c r="I18" s="23">
        <v>922</v>
      </c>
      <c r="J18" s="40">
        <v>1872</v>
      </c>
      <c r="K18" s="23">
        <v>61</v>
      </c>
      <c r="L18" s="23">
        <v>51</v>
      </c>
      <c r="M18" s="23">
        <v>10</v>
      </c>
      <c r="N18" s="23">
        <v>10</v>
      </c>
      <c r="O18" s="23">
        <v>3</v>
      </c>
      <c r="P18" s="23">
        <v>4</v>
      </c>
      <c r="Q18" s="23">
        <v>74</v>
      </c>
      <c r="R18" s="23">
        <v>65</v>
      </c>
      <c r="S18" s="40">
        <v>139</v>
      </c>
      <c r="T18" s="44">
        <v>8597</v>
      </c>
      <c r="U18" s="44">
        <v>5138</v>
      </c>
      <c r="V18" s="44">
        <v>1074</v>
      </c>
      <c r="W18" s="44">
        <v>299</v>
      </c>
      <c r="X18" s="44">
        <v>510</v>
      </c>
      <c r="Y18" s="44">
        <v>54</v>
      </c>
      <c r="Z18" s="44">
        <v>10181</v>
      </c>
      <c r="AA18" s="44">
        <v>5491</v>
      </c>
      <c r="AB18" s="51">
        <v>15672</v>
      </c>
    </row>
    <row r="19" spans="11:14" s="1" customFormat="1" ht="10.5" customHeight="1">
      <c r="K19"/>
      <c r="L19"/>
      <c r="M19"/>
      <c r="N19"/>
    </row>
    <row r="20" spans="1:14" s="5" customFormat="1" ht="10.5" customHeight="1">
      <c r="A20" s="30"/>
      <c r="B20" s="27"/>
      <c r="C20" s="27"/>
      <c r="D20" s="27"/>
      <c r="E20" s="27"/>
      <c r="F20" s="27"/>
      <c r="G20" s="27"/>
      <c r="H20" s="27"/>
      <c r="I20" s="27"/>
      <c r="J20" s="27"/>
      <c r="K20" s="9"/>
      <c r="L20" s="9"/>
      <c r="M20" s="9"/>
      <c r="N20" s="6"/>
    </row>
    <row r="21" spans="1:13" s="5" customFormat="1" ht="10.5" customHeight="1">
      <c r="A21" s="3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62"/>
      <c r="M21" s="62"/>
    </row>
    <row r="22" spans="1:13" s="1" customFormat="1" ht="10.5" customHeight="1">
      <c r="A22" s="3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s="1" customFormat="1" ht="10.5" customHeight="1">
      <c r="A23" s="28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s="1" customFormat="1" ht="10.5" customHeight="1">
      <c r="A24" s="28"/>
      <c r="B24" s="12"/>
      <c r="C24" s="12"/>
      <c r="D24" s="12"/>
      <c r="E24" s="12"/>
      <c r="F24" s="11"/>
      <c r="G24" s="11"/>
      <c r="H24" s="12"/>
      <c r="I24" s="12"/>
      <c r="J24" s="12"/>
      <c r="K24" s="12"/>
      <c r="L24" s="12"/>
      <c r="M24" s="12"/>
    </row>
    <row r="25" spans="1:13" s="1" customFormat="1" ht="10.5" customHeight="1">
      <c r="A25" s="28"/>
      <c r="B25" s="12"/>
      <c r="C25" s="11"/>
      <c r="D25" s="12"/>
      <c r="E25" s="11"/>
      <c r="F25" s="11"/>
      <c r="G25" s="11"/>
      <c r="H25" s="12"/>
      <c r="I25" s="11"/>
      <c r="J25" s="12"/>
      <c r="K25" s="12"/>
      <c r="L25" s="12"/>
      <c r="M25" s="12"/>
    </row>
    <row r="26" spans="1:13" s="1" customFormat="1" ht="10.5" customHeight="1">
      <c r="A26" s="28"/>
      <c r="B26" s="12"/>
      <c r="C26" s="12"/>
      <c r="D26" s="12"/>
      <c r="E26" s="12"/>
      <c r="F26" s="11"/>
      <c r="G26" s="11"/>
      <c r="H26" s="12"/>
      <c r="I26" s="12"/>
      <c r="J26" s="12"/>
      <c r="K26" s="12"/>
      <c r="L26" s="12"/>
      <c r="M26" s="12"/>
    </row>
    <row r="27" spans="1:13" s="1" customFormat="1" ht="10.5" customHeight="1">
      <c r="A27" s="28"/>
      <c r="B27" s="12"/>
      <c r="C27" s="12"/>
      <c r="D27" s="12"/>
      <c r="E27" s="11"/>
      <c r="F27" s="11"/>
      <c r="G27" s="11"/>
      <c r="H27" s="12"/>
      <c r="I27" s="12"/>
      <c r="J27" s="12"/>
      <c r="K27" s="12"/>
      <c r="L27" s="12"/>
      <c r="M27" s="11"/>
    </row>
    <row r="28" spans="1:13" s="1" customFormat="1" ht="10.5" customHeight="1">
      <c r="A28" s="28"/>
      <c r="B28" s="12"/>
      <c r="C28" s="12"/>
      <c r="D28" s="11"/>
      <c r="E28" s="11"/>
      <c r="F28" s="11"/>
      <c r="G28" s="11"/>
      <c r="H28" s="12"/>
      <c r="I28" s="11"/>
      <c r="J28" s="12"/>
      <c r="K28" s="12"/>
      <c r="L28" s="12"/>
      <c r="M28" s="12"/>
    </row>
    <row r="29" spans="1:13" s="1" customFormat="1" ht="10.5" customHeight="1">
      <c r="A29" s="28"/>
      <c r="B29" s="12"/>
      <c r="C29" s="12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s="1" customFormat="1" ht="10.5" customHeight="1">
      <c r="A30" s="28"/>
      <c r="B30" s="12"/>
      <c r="C30" s="12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s="1" customFormat="1" ht="10.5" customHeight="1">
      <c r="A31" s="28"/>
      <c r="B31" s="12"/>
      <c r="C31" s="12"/>
      <c r="D31" s="12"/>
      <c r="E31" s="12"/>
      <c r="F31" s="12"/>
      <c r="G31" s="12"/>
      <c r="H31" s="11"/>
      <c r="I31" s="11"/>
      <c r="J31" s="11"/>
      <c r="K31" s="11"/>
      <c r="L31" s="11"/>
      <c r="M31" s="11"/>
      <c r="N31"/>
    </row>
    <row r="32" spans="1:14" s="1" customFormat="1" ht="10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3"/>
      <c r="L32" s="13"/>
      <c r="M32" s="13"/>
      <c r="N32"/>
    </row>
    <row r="33" spans="1:14" s="1" customFormat="1" ht="10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/>
      <c r="L33"/>
      <c r="M33"/>
      <c r="N33"/>
    </row>
    <row r="34" spans="1:14" s="1" customFormat="1" ht="10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/>
      <c r="L34"/>
      <c r="M34"/>
      <c r="N34"/>
    </row>
    <row r="35" spans="1:14" s="1" customFormat="1" ht="10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/>
      <c r="L35"/>
      <c r="M35"/>
      <c r="N35"/>
    </row>
    <row r="36" spans="1:10" ht="10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4" s="5" customFormat="1" ht="10.5" customHeight="1">
      <c r="A37" s="30"/>
      <c r="B37" s="27"/>
      <c r="C37" s="27"/>
      <c r="D37" s="27"/>
      <c r="E37" s="27"/>
      <c r="F37" s="27"/>
      <c r="G37" s="27"/>
      <c r="H37" s="27"/>
      <c r="I37" s="27"/>
      <c r="J37" s="27"/>
      <c r="K37" s="9"/>
      <c r="L37" s="9"/>
      <c r="M37" s="9"/>
      <c r="N37" s="6"/>
    </row>
    <row r="38" spans="1:13" s="5" customFormat="1" ht="10.5" customHeight="1">
      <c r="A38" s="3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62"/>
      <c r="M38" s="62"/>
    </row>
    <row r="39" spans="1:13" s="1" customFormat="1" ht="10.5" customHeight="1">
      <c r="A39" s="3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s="1" customFormat="1" ht="10.5" customHeight="1">
      <c r="A40" s="2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s="1" customFormat="1" ht="10.5" customHeight="1">
      <c r="A41" s="28"/>
      <c r="B41" s="12"/>
      <c r="C41" s="12"/>
      <c r="D41" s="12"/>
      <c r="E41" s="12"/>
      <c r="F41" s="11"/>
      <c r="G41" s="11"/>
      <c r="H41" s="12"/>
      <c r="I41" s="12"/>
      <c r="J41" s="12"/>
      <c r="K41" s="12"/>
      <c r="L41" s="12"/>
      <c r="M41" s="12"/>
    </row>
    <row r="42" spans="1:13" s="1" customFormat="1" ht="10.5" customHeight="1">
      <c r="A42" s="28"/>
      <c r="B42" s="12"/>
      <c r="C42" s="11"/>
      <c r="D42" s="12"/>
      <c r="E42" s="11"/>
      <c r="F42" s="11"/>
      <c r="G42" s="11"/>
      <c r="H42" s="12"/>
      <c r="I42" s="11"/>
      <c r="J42" s="12"/>
      <c r="K42" s="12"/>
      <c r="L42" s="12"/>
      <c r="M42" s="12"/>
    </row>
    <row r="43" spans="1:13" s="1" customFormat="1" ht="10.5" customHeight="1">
      <c r="A43" s="28"/>
      <c r="B43" s="12"/>
      <c r="C43" s="12"/>
      <c r="D43" s="12"/>
      <c r="E43" s="12"/>
      <c r="F43" s="11"/>
      <c r="G43" s="11"/>
      <c r="H43" s="12"/>
      <c r="I43" s="12"/>
      <c r="J43" s="12"/>
      <c r="K43" s="12"/>
      <c r="L43" s="12"/>
      <c r="M43" s="12"/>
    </row>
    <row r="44" spans="1:13" s="1" customFormat="1" ht="10.5" customHeight="1">
      <c r="A44" s="28"/>
      <c r="B44" s="12"/>
      <c r="C44" s="12"/>
      <c r="D44" s="12"/>
      <c r="E44" s="11"/>
      <c r="F44" s="11"/>
      <c r="G44" s="11"/>
      <c r="H44" s="12"/>
      <c r="I44" s="12"/>
      <c r="J44" s="12"/>
      <c r="K44" s="12"/>
      <c r="L44" s="12"/>
      <c r="M44" s="11"/>
    </row>
    <row r="45" spans="1:13" s="1" customFormat="1" ht="10.5" customHeight="1">
      <c r="A45" s="28"/>
      <c r="B45" s="12"/>
      <c r="C45" s="12"/>
      <c r="D45" s="11"/>
      <c r="E45" s="11"/>
      <c r="F45" s="11"/>
      <c r="G45" s="11"/>
      <c r="H45" s="12"/>
      <c r="I45" s="11"/>
      <c r="J45" s="12"/>
      <c r="K45" s="12"/>
      <c r="L45" s="12"/>
      <c r="M45" s="12"/>
    </row>
    <row r="46" spans="1:13" s="1" customFormat="1" ht="10.5" customHeight="1">
      <c r="A46" s="28"/>
      <c r="B46" s="12"/>
      <c r="C46" s="12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s="1" customFormat="1" ht="10.5" customHeight="1">
      <c r="A47" s="28"/>
      <c r="B47" s="12"/>
      <c r="C47" s="12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4" s="1" customFormat="1" ht="10.5" customHeight="1">
      <c r="A48" s="28"/>
      <c r="B48" s="12"/>
      <c r="C48" s="12"/>
      <c r="D48" s="12"/>
      <c r="E48" s="12"/>
      <c r="F48" s="12"/>
      <c r="G48" s="12"/>
      <c r="H48" s="11"/>
      <c r="I48" s="11"/>
      <c r="J48" s="11"/>
      <c r="K48" s="11"/>
      <c r="L48" s="11"/>
      <c r="M48" s="11"/>
      <c r="N48"/>
    </row>
    <row r="49" spans="1:14" s="1" customFormat="1" ht="10.5" customHeight="1">
      <c r="A49" s="17"/>
      <c r="B49" s="29"/>
      <c r="C49" s="29"/>
      <c r="D49" s="29"/>
      <c r="E49" s="29"/>
      <c r="F49" s="29"/>
      <c r="G49" s="29"/>
      <c r="H49" s="29"/>
      <c r="I49" s="29"/>
      <c r="J49" s="29"/>
      <c r="K49" s="13"/>
      <c r="L49" s="13"/>
      <c r="M49" s="13"/>
      <c r="N49"/>
    </row>
    <row r="50" spans="1:14" s="1" customFormat="1" ht="10.5" customHeight="1">
      <c r="A50" s="17"/>
      <c r="B50" s="29"/>
      <c r="C50" s="29"/>
      <c r="D50" s="29"/>
      <c r="E50" s="29"/>
      <c r="F50" s="29"/>
      <c r="G50" s="29"/>
      <c r="H50" s="29"/>
      <c r="I50" s="29"/>
      <c r="J50" s="29"/>
      <c r="K50"/>
      <c r="L50"/>
      <c r="M50"/>
      <c r="N50"/>
    </row>
    <row r="51" spans="1:14" s="1" customFormat="1" ht="10.5" customHeight="1">
      <c r="A51" s="17"/>
      <c r="B51" s="29"/>
      <c r="C51" s="29"/>
      <c r="D51" s="29"/>
      <c r="E51" s="29"/>
      <c r="F51" s="29"/>
      <c r="G51" s="29"/>
      <c r="H51" s="29"/>
      <c r="I51" s="29"/>
      <c r="J51" s="29"/>
      <c r="K51"/>
      <c r="L51"/>
      <c r="M51"/>
      <c r="N51"/>
    </row>
    <row r="52" spans="1:14" s="1" customFormat="1" ht="10.5" customHeight="1">
      <c r="A52" s="17"/>
      <c r="B52" s="29"/>
      <c r="C52" s="29"/>
      <c r="D52" s="29"/>
      <c r="E52" s="29"/>
      <c r="F52" s="29"/>
      <c r="G52" s="29"/>
      <c r="H52" s="29"/>
      <c r="I52" s="29"/>
      <c r="J52" s="29"/>
      <c r="K52"/>
      <c r="L52"/>
      <c r="M52"/>
      <c r="N52"/>
    </row>
    <row r="53" spans="1:10" ht="10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3" ht="10.5" customHeight="1">
      <c r="A54" s="25"/>
      <c r="B54" s="26"/>
      <c r="C54" s="26"/>
      <c r="D54" s="26"/>
      <c r="E54" s="26"/>
      <c r="F54" s="26"/>
      <c r="G54" s="26"/>
      <c r="H54" s="14"/>
      <c r="I54" s="14"/>
      <c r="J54" s="14"/>
      <c r="K54" s="13"/>
      <c r="L54" s="13"/>
      <c r="M54" s="13"/>
    </row>
    <row r="55" spans="1:13" ht="10.5" customHeight="1">
      <c r="A55" s="30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1:13" ht="10.5" customHeight="1">
      <c r="A56" s="3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0.5" customHeight="1">
      <c r="A57" s="2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0.5" customHeight="1">
      <c r="A58" s="28"/>
      <c r="B58" s="12"/>
      <c r="C58" s="12"/>
      <c r="D58" s="12"/>
      <c r="E58" s="12"/>
      <c r="F58" s="12"/>
      <c r="G58" s="12"/>
      <c r="H58" s="11"/>
      <c r="I58" s="12"/>
      <c r="J58" s="12"/>
      <c r="K58" s="12"/>
      <c r="L58" s="12"/>
      <c r="M58" s="12"/>
    </row>
    <row r="59" spans="1:13" ht="10.5" customHeight="1">
      <c r="A59" s="28"/>
      <c r="B59" s="12"/>
      <c r="C59" s="12"/>
      <c r="D59" s="12"/>
      <c r="E59" s="12"/>
      <c r="F59" s="12"/>
      <c r="G59" s="12"/>
      <c r="H59" s="11"/>
      <c r="I59" s="12"/>
      <c r="J59" s="12"/>
      <c r="K59" s="12"/>
      <c r="L59" s="12"/>
      <c r="M59" s="12"/>
    </row>
    <row r="60" spans="1:13" ht="10.5" customHeight="1">
      <c r="A60" s="28"/>
      <c r="B60" s="12"/>
      <c r="C60" s="12"/>
      <c r="D60" s="12"/>
      <c r="E60" s="12"/>
      <c r="F60" s="12"/>
      <c r="G60" s="12"/>
      <c r="H60" s="11"/>
      <c r="I60" s="12"/>
      <c r="J60" s="12"/>
      <c r="K60" s="12"/>
      <c r="L60" s="12"/>
      <c r="M60" s="12"/>
    </row>
    <row r="61" spans="1:13" ht="10.5" customHeight="1">
      <c r="A61" s="28"/>
      <c r="B61" s="12"/>
      <c r="C61" s="12"/>
      <c r="D61" s="12"/>
      <c r="E61" s="12"/>
      <c r="F61" s="11"/>
      <c r="G61" s="11"/>
      <c r="H61" s="11"/>
      <c r="I61" s="11"/>
      <c r="J61" s="11"/>
      <c r="K61" s="11"/>
      <c r="L61" s="11"/>
      <c r="M61" s="12"/>
    </row>
    <row r="62" spans="1:13" ht="10.5" customHeight="1">
      <c r="A62" s="28"/>
      <c r="B62" s="12"/>
      <c r="C62" s="12"/>
      <c r="D62" s="12"/>
      <c r="E62" s="12"/>
      <c r="F62" s="11"/>
      <c r="G62" s="11"/>
      <c r="H62" s="11"/>
      <c r="I62" s="11"/>
      <c r="J62" s="11"/>
      <c r="K62" s="11"/>
      <c r="L62" s="11"/>
      <c r="M62" s="11"/>
    </row>
    <row r="63" spans="1:13" ht="10.5" customHeight="1">
      <c r="A63" s="28"/>
      <c r="B63" s="12"/>
      <c r="C63" s="12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0.5" customHeight="1">
      <c r="A64" s="28"/>
      <c r="B64" s="12"/>
      <c r="C64" s="12"/>
      <c r="D64" s="11"/>
      <c r="E64" s="12"/>
      <c r="F64" s="11"/>
      <c r="G64" s="11"/>
      <c r="H64" s="11"/>
      <c r="I64" s="11"/>
      <c r="J64" s="11"/>
      <c r="K64" s="11"/>
      <c r="L64" s="11"/>
      <c r="M64" s="11"/>
    </row>
    <row r="65" spans="1:13" ht="10.5" customHeight="1">
      <c r="A65" s="28"/>
      <c r="B65" s="12"/>
      <c r="C65" s="12"/>
      <c r="D65" s="12"/>
      <c r="E65" s="12"/>
      <c r="F65" s="12"/>
      <c r="G65" s="12"/>
      <c r="H65" s="11"/>
      <c r="I65" s="11"/>
      <c r="J65" s="12"/>
      <c r="K65" s="12"/>
      <c r="L65" s="11"/>
      <c r="M65" s="11"/>
    </row>
    <row r="66" spans="1:13" ht="10.5" customHeight="1">
      <c r="A66" s="17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ht="10.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ht="10.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10.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ht="10.5" customHeight="1">
      <c r="F70" s="13"/>
    </row>
    <row r="71" ht="10.5" customHeight="1"/>
    <row r="72" ht="10.5" customHeight="1"/>
    <row r="73" ht="10.5" customHeight="1"/>
    <row r="74" ht="10.5" customHeight="1"/>
    <row r="75" ht="10.5" customHeight="1"/>
  </sheetData>
  <mergeCells count="20">
    <mergeCell ref="O2:S2"/>
    <mergeCell ref="B2:J2"/>
    <mergeCell ref="A2:A4"/>
    <mergeCell ref="O3:P3"/>
    <mergeCell ref="Q3:S3"/>
    <mergeCell ref="B1:M1"/>
    <mergeCell ref="L21:M21"/>
    <mergeCell ref="L38:M38"/>
    <mergeCell ref="K3:L3"/>
    <mergeCell ref="M3:N3"/>
    <mergeCell ref="B3:C3"/>
    <mergeCell ref="D3:E3"/>
    <mergeCell ref="F3:G3"/>
    <mergeCell ref="H3:J3"/>
    <mergeCell ref="K2:N2"/>
    <mergeCell ref="T2:AB2"/>
    <mergeCell ref="T3:U3"/>
    <mergeCell ref="V3:W3"/>
    <mergeCell ref="X3:Y3"/>
    <mergeCell ref="Z3:AB3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2001-10-30T02:03:35Z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