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24-480F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<sst xmlns="http://schemas.openxmlformats.org/spreadsheetml/2006/main" count="67" uniqueCount="28">
  <si>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郡別</t>
  </si>
  <si>
    <t>財産</t>
  </si>
  <si>
    <t>土地</t>
  </si>
  <si>
    <t>諸建物</t>
  </si>
  <si>
    <t>計</t>
  </si>
  <si>
    <t>負債利子年額</t>
  </si>
  <si>
    <t>円</t>
  </si>
  <si>
    <t>香美</t>
  </si>
  <si>
    <t>同村下井水利組合</t>
  </si>
  <si>
    <t>三島村吉川村物部川水害予防組合</t>
  </si>
  <si>
    <t>同上水利組合</t>
  </si>
  <si>
    <t>合計</t>
  </si>
  <si>
    <t>３８年度</t>
  </si>
  <si>
    <t>３７年度</t>
  </si>
  <si>
    <t>長岡</t>
  </si>
  <si>
    <t>高岡</t>
  </si>
  <si>
    <t xml:space="preserve">３９年度末現在  </t>
  </si>
  <si>
    <t>佐古村片地村           水害予防組合</t>
  </si>
  <si>
    <t>野市村上井               水利組合</t>
  </si>
  <si>
    <t>仁淀川堤防               水害予防組合</t>
  </si>
  <si>
    <t>黒岩村庄田               水害予防組合</t>
  </si>
  <si>
    <t>越知町文徳               水害予防組合</t>
  </si>
  <si>
    <t>-</t>
  </si>
  <si>
    <t>-</t>
  </si>
  <si>
    <t>財政                           第４８０  水利組合ノ財産及負債</t>
  </si>
  <si>
    <t>負債</t>
  </si>
  <si>
    <t>大津村田辺島丸            水害予防組合</t>
  </si>
  <si>
    <t>甫喜峯疏水               水利組合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</si>
</sst>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8" fontId="1" fillId="0" borderId="4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5" width="9.00390625" style="1" customWidth="1"/>
    <col min="6" max="7" width="9.625" style="1" customWidth="1"/>
    <col min="8" max="16384" width="9.00390625" style="1" customWidth="1"/>
  </cols>
  <sheetData>
    <row r="1" spans="1:7" s="2" customFormat="1" ht="12">
      <c r="A1" s="2" t="s">
        <v>24</v>
      </c>
      <c r="F1" s="18" t="s">
        <v>16</v>
      </c>
      <c r="G1" s="18"/>
    </row>
    <row r="2" spans="1:7" s="3" customFormat="1" ht="10.5">
      <c r="A2" s="39" t="s">
        <v>0</v>
      </c>
      <c r="B2" s="29"/>
      <c r="C2" s="29" t="s">
        <v>1</v>
      </c>
      <c r="D2" s="29"/>
      <c r="E2" s="29"/>
      <c r="F2" s="19" t="s">
        <v>25</v>
      </c>
      <c r="G2" s="25" t="s">
        <v>5</v>
      </c>
    </row>
    <row r="3" spans="1:7" s="3" customFormat="1" ht="10.5">
      <c r="A3" s="40"/>
      <c r="B3" s="41"/>
      <c r="C3" s="4" t="s">
        <v>2</v>
      </c>
      <c r="D3" s="4" t="s">
        <v>3</v>
      </c>
      <c r="E3" s="4" t="s">
        <v>4</v>
      </c>
      <c r="F3" s="20"/>
      <c r="G3" s="26"/>
    </row>
    <row r="4" spans="1:7" s="3" customFormat="1" ht="10.5">
      <c r="A4" s="40"/>
      <c r="B4" s="41"/>
      <c r="C4" s="5" t="s">
        <v>6</v>
      </c>
      <c r="D4" s="5" t="s">
        <v>6</v>
      </c>
      <c r="E4" s="5" t="s">
        <v>6</v>
      </c>
      <c r="F4" s="5" t="s">
        <v>6</v>
      </c>
      <c r="G4" s="6" t="s">
        <v>6</v>
      </c>
    </row>
    <row r="5" spans="1:7" ht="10.5">
      <c r="A5" s="30" t="s">
        <v>7</v>
      </c>
      <c r="B5" s="33" t="s">
        <v>17</v>
      </c>
      <c r="C5" s="21" t="s">
        <v>22</v>
      </c>
      <c r="D5" s="21" t="s">
        <v>22</v>
      </c>
      <c r="E5" s="21" t="s">
        <v>22</v>
      </c>
      <c r="F5" s="21">
        <v>2417</v>
      </c>
      <c r="G5" s="23">
        <v>181</v>
      </c>
    </row>
    <row r="6" spans="1:7" ht="10.5">
      <c r="A6" s="31"/>
      <c r="B6" s="34"/>
      <c r="C6" s="22"/>
      <c r="D6" s="22"/>
      <c r="E6" s="22"/>
      <c r="F6" s="22"/>
      <c r="G6" s="24"/>
    </row>
    <row r="7" spans="1:7" ht="10.5">
      <c r="A7" s="31"/>
      <c r="B7" s="34" t="s">
        <v>18</v>
      </c>
      <c r="C7" s="22">
        <v>100</v>
      </c>
      <c r="D7" s="22" t="s">
        <v>22</v>
      </c>
      <c r="E7" s="22">
        <f>SUM(C7:D8)</f>
        <v>100</v>
      </c>
      <c r="F7" s="22" t="s">
        <v>23</v>
      </c>
      <c r="G7" s="24" t="s">
        <v>23</v>
      </c>
    </row>
    <row r="8" spans="1:7" ht="10.5">
      <c r="A8" s="31"/>
      <c r="B8" s="34"/>
      <c r="C8" s="22"/>
      <c r="D8" s="22"/>
      <c r="E8" s="22"/>
      <c r="F8" s="22"/>
      <c r="G8" s="24"/>
    </row>
    <row r="9" spans="1:7" ht="10.5">
      <c r="A9" s="31"/>
      <c r="B9" s="34" t="s">
        <v>8</v>
      </c>
      <c r="C9" s="22" t="s">
        <v>22</v>
      </c>
      <c r="D9" s="22">
        <v>50</v>
      </c>
      <c r="E9" s="22">
        <f>SUM(C9:D10)</f>
        <v>50</v>
      </c>
      <c r="F9" s="22" t="s">
        <v>23</v>
      </c>
      <c r="G9" s="24" t="s">
        <v>23</v>
      </c>
    </row>
    <row r="10" spans="1:7" ht="10.5">
      <c r="A10" s="31"/>
      <c r="B10" s="34"/>
      <c r="C10" s="22"/>
      <c r="D10" s="22"/>
      <c r="E10" s="22"/>
      <c r="F10" s="22"/>
      <c r="G10" s="24"/>
    </row>
    <row r="11" spans="1:7" ht="10.5">
      <c r="A11" s="31"/>
      <c r="B11" s="34" t="s">
        <v>9</v>
      </c>
      <c r="C11" s="22" t="s">
        <v>22</v>
      </c>
      <c r="D11" s="22">
        <v>70</v>
      </c>
      <c r="E11" s="22">
        <f>SUM(C11:D12)</f>
        <v>70</v>
      </c>
      <c r="F11" s="22" t="s">
        <v>23</v>
      </c>
      <c r="G11" s="24" t="s">
        <v>23</v>
      </c>
    </row>
    <row r="12" spans="1:7" ht="10.5">
      <c r="A12" s="31"/>
      <c r="B12" s="34"/>
      <c r="C12" s="22"/>
      <c r="D12" s="22"/>
      <c r="E12" s="22"/>
      <c r="F12" s="22"/>
      <c r="G12" s="24"/>
    </row>
    <row r="13" spans="1:7" ht="10.5">
      <c r="A13" s="31"/>
      <c r="B13" s="8" t="s">
        <v>4</v>
      </c>
      <c r="C13" s="10">
        <f>SUM(C5:C12)</f>
        <v>100</v>
      </c>
      <c r="D13" s="10">
        <f>SUM(D5:D12)</f>
        <v>120</v>
      </c>
      <c r="E13" s="10">
        <f>SUM(E5:E12)</f>
        <v>220</v>
      </c>
      <c r="F13" s="10">
        <f>SUM(F5:F12)</f>
        <v>2417</v>
      </c>
      <c r="G13" s="11">
        <f>SUM(G5:G12)</f>
        <v>181</v>
      </c>
    </row>
    <row r="14" spans="1:7" ht="10.5">
      <c r="A14" s="30" t="s">
        <v>14</v>
      </c>
      <c r="B14" s="33" t="s">
        <v>26</v>
      </c>
      <c r="C14" s="21" t="s">
        <v>22</v>
      </c>
      <c r="D14" s="21" t="s">
        <v>22</v>
      </c>
      <c r="E14" s="21" t="s">
        <v>22</v>
      </c>
      <c r="F14" s="21">
        <v>242</v>
      </c>
      <c r="G14" s="23">
        <v>19</v>
      </c>
    </row>
    <row r="15" spans="1:7" ht="10.5">
      <c r="A15" s="31"/>
      <c r="B15" s="34"/>
      <c r="C15" s="22"/>
      <c r="D15" s="22"/>
      <c r="E15" s="22"/>
      <c r="F15" s="22"/>
      <c r="G15" s="24"/>
    </row>
    <row r="16" spans="1:7" ht="10.5">
      <c r="A16" s="31"/>
      <c r="B16" s="7" t="s">
        <v>10</v>
      </c>
      <c r="C16" s="12" t="s">
        <v>22</v>
      </c>
      <c r="D16" s="12" t="s">
        <v>22</v>
      </c>
      <c r="E16" s="12" t="s">
        <v>22</v>
      </c>
      <c r="F16" s="12">
        <v>252</v>
      </c>
      <c r="G16" s="13">
        <v>20</v>
      </c>
    </row>
    <row r="17" spans="1:7" ht="10.5">
      <c r="A17" s="31"/>
      <c r="B17" s="34" t="s">
        <v>27</v>
      </c>
      <c r="C17" s="22">
        <v>100</v>
      </c>
      <c r="D17" s="22" t="s">
        <v>22</v>
      </c>
      <c r="E17" s="22">
        <f>SUM(C17:D18)</f>
        <v>100</v>
      </c>
      <c r="F17" s="22" t="s">
        <v>23</v>
      </c>
      <c r="G17" s="24" t="s">
        <v>23</v>
      </c>
    </row>
    <row r="18" spans="1:7" ht="10.5">
      <c r="A18" s="31"/>
      <c r="B18" s="34"/>
      <c r="C18" s="22"/>
      <c r="D18" s="22"/>
      <c r="E18" s="22"/>
      <c r="F18" s="22"/>
      <c r="G18" s="24"/>
    </row>
    <row r="19" spans="1:7" ht="10.5">
      <c r="A19" s="32"/>
      <c r="B19" s="8" t="s">
        <v>4</v>
      </c>
      <c r="C19" s="10">
        <f>SUM(C14:C18)</f>
        <v>100</v>
      </c>
      <c r="D19" s="10" t="s">
        <v>22</v>
      </c>
      <c r="E19" s="10">
        <f>SUM(E14:E18)</f>
        <v>100</v>
      </c>
      <c r="F19" s="10">
        <f>SUM(F14:F18)</f>
        <v>494</v>
      </c>
      <c r="G19" s="11">
        <f>SUM(G14:G18)</f>
        <v>39</v>
      </c>
    </row>
    <row r="20" spans="1:7" ht="10.5">
      <c r="A20" s="31" t="s">
        <v>15</v>
      </c>
      <c r="B20" s="34" t="s">
        <v>19</v>
      </c>
      <c r="C20" s="22" t="s">
        <v>22</v>
      </c>
      <c r="D20" s="22" t="s">
        <v>22</v>
      </c>
      <c r="E20" s="22" t="s">
        <v>22</v>
      </c>
      <c r="F20" s="22">
        <v>4884</v>
      </c>
      <c r="G20" s="24">
        <v>415</v>
      </c>
    </row>
    <row r="21" spans="1:7" ht="10.5">
      <c r="A21" s="31"/>
      <c r="B21" s="34"/>
      <c r="C21" s="22"/>
      <c r="D21" s="22"/>
      <c r="E21" s="22"/>
      <c r="F21" s="22"/>
      <c r="G21" s="24"/>
    </row>
    <row r="22" spans="1:7" ht="10.5">
      <c r="A22" s="31"/>
      <c r="B22" s="34" t="s">
        <v>20</v>
      </c>
      <c r="C22" s="22" t="s">
        <v>22</v>
      </c>
      <c r="D22" s="22" t="s">
        <v>22</v>
      </c>
      <c r="E22" s="22" t="s">
        <v>22</v>
      </c>
      <c r="F22" s="22">
        <v>606</v>
      </c>
      <c r="G22" s="24">
        <v>55</v>
      </c>
    </row>
    <row r="23" spans="1:7" ht="10.5">
      <c r="A23" s="31"/>
      <c r="B23" s="34"/>
      <c r="C23" s="22"/>
      <c r="D23" s="22"/>
      <c r="E23" s="22"/>
      <c r="F23" s="22"/>
      <c r="G23" s="24"/>
    </row>
    <row r="24" spans="1:7" ht="10.5">
      <c r="A24" s="31"/>
      <c r="B24" s="34" t="s">
        <v>21</v>
      </c>
      <c r="C24" s="22" t="s">
        <v>22</v>
      </c>
      <c r="D24" s="22" t="s">
        <v>22</v>
      </c>
      <c r="E24" s="22" t="s">
        <v>22</v>
      </c>
      <c r="F24" s="22">
        <v>910</v>
      </c>
      <c r="G24" s="24">
        <v>95</v>
      </c>
    </row>
    <row r="25" spans="1:7" ht="10.5">
      <c r="A25" s="31"/>
      <c r="B25" s="34"/>
      <c r="C25" s="22"/>
      <c r="D25" s="22"/>
      <c r="E25" s="22"/>
      <c r="F25" s="22"/>
      <c r="G25" s="24"/>
    </row>
    <row r="26" spans="1:7" ht="10.5">
      <c r="A26" s="31"/>
      <c r="B26" s="9" t="s">
        <v>4</v>
      </c>
      <c r="C26" s="14" t="s">
        <v>22</v>
      </c>
      <c r="D26" s="14" t="s">
        <v>22</v>
      </c>
      <c r="E26" s="14" t="s">
        <v>22</v>
      </c>
      <c r="F26" s="14">
        <f>SUM(F20:F25)</f>
        <v>6400</v>
      </c>
      <c r="G26" s="15">
        <f>SUM(G20:G25)</f>
        <v>565</v>
      </c>
    </row>
    <row r="27" spans="1:7" ht="10.5">
      <c r="A27" s="35" t="s">
        <v>11</v>
      </c>
      <c r="B27" s="36"/>
      <c r="C27" s="10">
        <f>SUM(C26,C19,C13)</f>
        <v>200</v>
      </c>
      <c r="D27" s="10">
        <f>SUM(D26,D19,D13)</f>
        <v>120</v>
      </c>
      <c r="E27" s="10">
        <f>SUM(E26,E19,E13)</f>
        <v>320</v>
      </c>
      <c r="F27" s="10">
        <v>7311</v>
      </c>
      <c r="G27" s="11">
        <f>SUM(G26,G19,G13)</f>
        <v>785</v>
      </c>
    </row>
    <row r="28" spans="1:7" ht="10.5">
      <c r="A28" s="37" t="s">
        <v>12</v>
      </c>
      <c r="B28" s="38"/>
      <c r="C28" s="12">
        <v>100</v>
      </c>
      <c r="D28" s="12">
        <v>120</v>
      </c>
      <c r="E28" s="12">
        <v>220</v>
      </c>
      <c r="F28" s="12">
        <v>20809</v>
      </c>
      <c r="G28" s="13">
        <v>1736</v>
      </c>
    </row>
    <row r="29" spans="1:7" ht="10.5">
      <c r="A29" s="27" t="s">
        <v>13</v>
      </c>
      <c r="B29" s="28"/>
      <c r="C29" s="16">
        <v>100</v>
      </c>
      <c r="D29" s="16">
        <v>120</v>
      </c>
      <c r="E29" s="16">
        <v>220</v>
      </c>
      <c r="F29" s="16">
        <v>26261</v>
      </c>
      <c r="G29" s="17">
        <v>454</v>
      </c>
    </row>
  </sheetData>
  <mergeCells count="65">
    <mergeCell ref="C9:C10"/>
    <mergeCell ref="D9:D10"/>
    <mergeCell ref="E9:E10"/>
    <mergeCell ref="G9:G10"/>
    <mergeCell ref="F9:F10"/>
    <mergeCell ref="A2:B4"/>
    <mergeCell ref="B5:B6"/>
    <mergeCell ref="B7:B8"/>
    <mergeCell ref="A5:A13"/>
    <mergeCell ref="B9:B10"/>
    <mergeCell ref="B11:B12"/>
    <mergeCell ref="B14:B15"/>
    <mergeCell ref="B17:B18"/>
    <mergeCell ref="A27:B27"/>
    <mergeCell ref="A28:B28"/>
    <mergeCell ref="B20:B21"/>
    <mergeCell ref="B22:B23"/>
    <mergeCell ref="B24:B25"/>
    <mergeCell ref="A29:B29"/>
    <mergeCell ref="C2:E2"/>
    <mergeCell ref="C5:C6"/>
    <mergeCell ref="D5:D6"/>
    <mergeCell ref="E5:E6"/>
    <mergeCell ref="C7:C8"/>
    <mergeCell ref="D7:D8"/>
    <mergeCell ref="E7:E8"/>
    <mergeCell ref="A14:A19"/>
    <mergeCell ref="A20:A26"/>
    <mergeCell ref="G14:G15"/>
    <mergeCell ref="F14:F15"/>
    <mergeCell ref="C11:C12"/>
    <mergeCell ref="D11:D12"/>
    <mergeCell ref="E11:E12"/>
    <mergeCell ref="G11:G12"/>
    <mergeCell ref="F11:F12"/>
    <mergeCell ref="C14:C15"/>
    <mergeCell ref="D14:D15"/>
    <mergeCell ref="E14:E15"/>
    <mergeCell ref="G20:G21"/>
    <mergeCell ref="F20:F21"/>
    <mergeCell ref="C17:C18"/>
    <mergeCell ref="D17:D18"/>
    <mergeCell ref="E17:E18"/>
    <mergeCell ref="G17:G18"/>
    <mergeCell ref="F17:F18"/>
    <mergeCell ref="C20:C21"/>
    <mergeCell ref="D20:D21"/>
    <mergeCell ref="E20:E21"/>
    <mergeCell ref="G24:G25"/>
    <mergeCell ref="F24:F25"/>
    <mergeCell ref="C22:C23"/>
    <mergeCell ref="D22:D23"/>
    <mergeCell ref="E22:E23"/>
    <mergeCell ref="G22:G23"/>
    <mergeCell ref="F22:F23"/>
    <mergeCell ref="C24:C25"/>
    <mergeCell ref="D24:D25"/>
    <mergeCell ref="E24:E25"/>
    <mergeCell ref="F1:G1"/>
    <mergeCell ref="F2:F3"/>
    <mergeCell ref="F5:F6"/>
    <mergeCell ref="F7:F8"/>
    <mergeCell ref="G5:G6"/>
    <mergeCell ref="G2:G3"/>
    <mergeCell ref="G7:G8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2001-11-08T02:27:18Z</cp:lastPrinted>
  <dcterms:created xsi:type="dcterms:W3CDTF">2001-09-10T08:02:45Z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