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24-456F" sheetId="1" r:id="rId1"/>
  </sheets>
  <definedNames>
    <definedName name="_xlnm.Print_Titles" localSheetId="0">'M39-24-456F'!$2:$3</definedName>
  </definedNames>
  <calcPr fullCalcOnLoad="1"/>
</workbook>
</file>

<file path=xl/sharedStrings.xml><?xml version="1.0" encoding="utf-8"?>
<sst xmlns="http://schemas.openxmlformats.org/spreadsheetml/2006/main" count="113" uniqueCount="64">
  <si>
    <t>財政</t>
  </si>
  <si>
    <t>題４５６ 本県の経費  （国庫金）</t>
  </si>
  <si>
    <t>年度分</t>
  </si>
  <si>
    <t>科目</t>
  </si>
  <si>
    <t>３７年度</t>
  </si>
  <si>
    <t>３６年度</t>
  </si>
  <si>
    <t>３５年度</t>
  </si>
  <si>
    <t>３４年度</t>
  </si>
  <si>
    <t>勅任俸給</t>
  </si>
  <si>
    <t>俸給及諸給</t>
  </si>
  <si>
    <t>奏任俸給</t>
  </si>
  <si>
    <t>円</t>
  </si>
  <si>
    <t>判任俸給</t>
  </si>
  <si>
    <t>休職俸給</t>
  </si>
  <si>
    <t>退官賜金</t>
  </si>
  <si>
    <t>死亡賜金</t>
  </si>
  <si>
    <t>計</t>
  </si>
  <si>
    <t>備品費</t>
  </si>
  <si>
    <t>図書及印刷費</t>
  </si>
  <si>
    <t>消耗品費</t>
  </si>
  <si>
    <t>通信運搬費</t>
  </si>
  <si>
    <t>訴訟費</t>
  </si>
  <si>
    <t>死傷手当</t>
  </si>
  <si>
    <t>旅費</t>
  </si>
  <si>
    <t>雑給及雑費</t>
  </si>
  <si>
    <t>雇員給</t>
  </si>
  <si>
    <t>被服費</t>
  </si>
  <si>
    <t>遺失物収得費</t>
  </si>
  <si>
    <t>雑費</t>
  </si>
  <si>
    <t>褒賞費</t>
  </si>
  <si>
    <t>木杯製造費</t>
  </si>
  <si>
    <t>賞賜金</t>
  </si>
  <si>
    <t>褒状費</t>
  </si>
  <si>
    <t>徴兵費</t>
  </si>
  <si>
    <t>参事員手当</t>
  </si>
  <si>
    <t>傭人料</t>
  </si>
  <si>
    <t>筆紙墨文具費</t>
  </si>
  <si>
    <t>消耗品費</t>
  </si>
  <si>
    <t>参事員及人営付添人旅費</t>
  </si>
  <si>
    <t>検丁及新兵旅費</t>
  </si>
  <si>
    <t>雑費</t>
  </si>
  <si>
    <t>賠償及      訴訟費</t>
  </si>
  <si>
    <t>恩賜</t>
  </si>
  <si>
    <t>救助費</t>
  </si>
  <si>
    <t>恩賜及 
救助費</t>
  </si>
  <si>
    <t>伝染病予防費補助</t>
  </si>
  <si>
    <t>警察費連帯支弁金</t>
  </si>
  <si>
    <t>営繕土木費</t>
  </si>
  <si>
    <t>官舎修繕費</t>
  </si>
  <si>
    <t>機密費</t>
  </si>
  <si>
    <t>内国旅費</t>
  </si>
  <si>
    <t>撲殺及棄却手当</t>
  </si>
  <si>
    <t>雑給</t>
  </si>
  <si>
    <t>合計</t>
  </si>
  <si>
    <t>畜牛結核病予防費</t>
  </si>
  <si>
    <t>-</t>
  </si>
  <si>
    <t>３８年度</t>
  </si>
  <si>
    <t>-</t>
  </si>
  <si>
    <t>紙筆墨文具費</t>
  </si>
  <si>
    <t>内国旅費</t>
  </si>
  <si>
    <t>給与</t>
  </si>
  <si>
    <t>警察賞与</t>
  </si>
  <si>
    <t>賞与</t>
  </si>
  <si>
    <t>庁費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</si>
</sst>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left" vertical="center"/>
    </xf>
    <xf numFmtId="38" fontId="1" fillId="0" borderId="2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2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8" fontId="0" fillId="0" borderId="13" xfId="16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38" fontId="1" fillId="0" borderId="2" xfId="16" applyFont="1" applyBorder="1" applyAlignment="1">
      <alignment horizontal="right" vertical="center"/>
    </xf>
    <xf numFmtId="38" fontId="0" fillId="0" borderId="15" xfId="16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8" fontId="1" fillId="0" borderId="9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A12" sqref="A12:A17"/>
    </sheetView>
  </sheetViews>
  <sheetFormatPr defaultColWidth="9.00390625" defaultRowHeight="13.5"/>
  <cols>
    <col min="1" max="1" width="6.625" style="1" customWidth="1"/>
    <col min="2" max="2" width="16.625" style="1" customWidth="1"/>
    <col min="3" max="16384" width="9.125" style="1" customWidth="1"/>
  </cols>
  <sheetData>
    <row r="1" spans="1:7" s="2" customFormat="1" ht="12">
      <c r="A1" s="5" t="s">
        <v>0</v>
      </c>
      <c r="B1" s="35" t="s">
        <v>1</v>
      </c>
      <c r="C1" s="35"/>
      <c r="D1" s="35"/>
      <c r="E1" s="35"/>
      <c r="F1" s="35"/>
      <c r="G1" s="32" t="s">
        <v>2</v>
      </c>
    </row>
    <row r="2" spans="1:7" s="3" customFormat="1" ht="10.5">
      <c r="A2" s="47" t="s">
        <v>3</v>
      </c>
      <c r="B2" s="48"/>
      <c r="C2" s="7" t="s">
        <v>56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3" customFormat="1" ht="10.5">
      <c r="A3" s="49"/>
      <c r="B3" s="50"/>
      <c r="C3" s="9" t="s">
        <v>11</v>
      </c>
      <c r="D3" s="9" t="s">
        <v>11</v>
      </c>
      <c r="E3" s="9" t="s">
        <v>11</v>
      </c>
      <c r="F3" s="9" t="s">
        <v>11</v>
      </c>
      <c r="G3" s="10" t="s">
        <v>11</v>
      </c>
    </row>
    <row r="4" spans="1:7" ht="10.5">
      <c r="A4" s="42" t="s">
        <v>9</v>
      </c>
      <c r="B4" s="6" t="s">
        <v>8</v>
      </c>
      <c r="C4" s="17">
        <v>3389</v>
      </c>
      <c r="D4" s="17">
        <v>3300</v>
      </c>
      <c r="E4" s="17">
        <v>3300</v>
      </c>
      <c r="F4" s="17">
        <v>3090</v>
      </c>
      <c r="G4" s="18">
        <v>3000</v>
      </c>
    </row>
    <row r="5" spans="1:7" ht="10.5">
      <c r="A5" s="43"/>
      <c r="B5" s="4" t="s">
        <v>10</v>
      </c>
      <c r="C5" s="19">
        <v>12886</v>
      </c>
      <c r="D5" s="19">
        <v>12339</v>
      </c>
      <c r="E5" s="19">
        <v>11668</v>
      </c>
      <c r="F5" s="19">
        <v>11334</v>
      </c>
      <c r="G5" s="20">
        <v>9620</v>
      </c>
    </row>
    <row r="6" spans="1:7" ht="10.5">
      <c r="A6" s="43"/>
      <c r="B6" s="4" t="s">
        <v>12</v>
      </c>
      <c r="C6" s="19">
        <v>25998</v>
      </c>
      <c r="D6" s="19">
        <v>25259</v>
      </c>
      <c r="E6" s="19">
        <v>26699</v>
      </c>
      <c r="F6" s="19">
        <v>26283</v>
      </c>
      <c r="G6" s="20">
        <v>24297</v>
      </c>
    </row>
    <row r="7" spans="1:7" ht="10.5">
      <c r="A7" s="43"/>
      <c r="B7" s="4" t="s">
        <v>13</v>
      </c>
      <c r="C7" s="19">
        <v>439</v>
      </c>
      <c r="D7" s="19">
        <v>1270</v>
      </c>
      <c r="E7" s="19">
        <v>1114</v>
      </c>
      <c r="F7" s="19">
        <v>2041</v>
      </c>
      <c r="G7" s="20">
        <v>1320</v>
      </c>
    </row>
    <row r="8" spans="1:7" ht="10.5">
      <c r="A8" s="43"/>
      <c r="B8" s="4" t="s">
        <v>14</v>
      </c>
      <c r="C8" s="19">
        <v>700</v>
      </c>
      <c r="D8" s="19">
        <v>893</v>
      </c>
      <c r="E8" s="19">
        <v>1415</v>
      </c>
      <c r="F8" s="19">
        <v>1113</v>
      </c>
      <c r="G8" s="20">
        <v>258</v>
      </c>
    </row>
    <row r="9" spans="1:7" ht="10.5">
      <c r="A9" s="43"/>
      <c r="B9" s="4" t="s">
        <v>15</v>
      </c>
      <c r="C9" s="19">
        <v>233</v>
      </c>
      <c r="D9" s="19">
        <v>60</v>
      </c>
      <c r="E9" s="19" t="s">
        <v>55</v>
      </c>
      <c r="F9" s="19" t="s">
        <v>55</v>
      </c>
      <c r="G9" s="20" t="s">
        <v>55</v>
      </c>
    </row>
    <row r="10" spans="1:7" ht="10.5">
      <c r="A10" s="43"/>
      <c r="B10" s="4" t="s">
        <v>62</v>
      </c>
      <c r="C10" s="19">
        <v>1521</v>
      </c>
      <c r="D10" s="19">
        <v>1864</v>
      </c>
      <c r="E10" s="19">
        <v>2058</v>
      </c>
      <c r="F10" s="19">
        <v>2524</v>
      </c>
      <c r="G10" s="20">
        <v>746</v>
      </c>
    </row>
    <row r="11" spans="1:7" ht="10.5">
      <c r="A11" s="44"/>
      <c r="B11" s="11" t="s">
        <v>16</v>
      </c>
      <c r="C11" s="21">
        <f>SUM(C4:C10)</f>
        <v>45166</v>
      </c>
      <c r="D11" s="21">
        <f>SUM(D4:D10)</f>
        <v>44985</v>
      </c>
      <c r="E11" s="21">
        <f>SUM(E4:E10)</f>
        <v>46254</v>
      </c>
      <c r="F11" s="21">
        <f>SUM(F4:F10)</f>
        <v>46385</v>
      </c>
      <c r="G11" s="22">
        <f>SUM(G4:G10)</f>
        <v>39241</v>
      </c>
    </row>
    <row r="12" spans="1:7" ht="10.5">
      <c r="A12" s="42" t="s">
        <v>63</v>
      </c>
      <c r="B12" s="6" t="s">
        <v>17</v>
      </c>
      <c r="C12" s="17">
        <v>337</v>
      </c>
      <c r="D12" s="17">
        <v>333</v>
      </c>
      <c r="E12" s="17">
        <v>521</v>
      </c>
      <c r="F12" s="17">
        <v>1148</v>
      </c>
      <c r="G12" s="18">
        <v>824</v>
      </c>
    </row>
    <row r="13" spans="1:7" ht="10.5">
      <c r="A13" s="43"/>
      <c r="B13" s="4" t="s">
        <v>18</v>
      </c>
      <c r="C13" s="19">
        <v>721</v>
      </c>
      <c r="D13" s="19">
        <v>809</v>
      </c>
      <c r="E13" s="19">
        <v>795</v>
      </c>
      <c r="F13" s="19">
        <v>564</v>
      </c>
      <c r="G13" s="20">
        <v>494</v>
      </c>
    </row>
    <row r="14" spans="1:7" ht="10.5">
      <c r="A14" s="43"/>
      <c r="B14" s="4" t="s">
        <v>58</v>
      </c>
      <c r="C14" s="19">
        <v>1286</v>
      </c>
      <c r="D14" s="19">
        <v>1358</v>
      </c>
      <c r="E14" s="19">
        <v>1198</v>
      </c>
      <c r="F14" s="19">
        <v>1049</v>
      </c>
      <c r="G14" s="20">
        <v>953</v>
      </c>
    </row>
    <row r="15" spans="1:7" ht="10.5">
      <c r="A15" s="43"/>
      <c r="B15" s="4" t="s">
        <v>19</v>
      </c>
      <c r="C15" s="19">
        <v>579</v>
      </c>
      <c r="D15" s="19">
        <v>548</v>
      </c>
      <c r="E15" s="19">
        <v>611</v>
      </c>
      <c r="F15" s="19">
        <v>488</v>
      </c>
      <c r="G15" s="20">
        <v>490</v>
      </c>
    </row>
    <row r="16" spans="1:7" ht="10.5">
      <c r="A16" s="43"/>
      <c r="B16" s="4" t="s">
        <v>20</v>
      </c>
      <c r="C16" s="19">
        <v>2259</v>
      </c>
      <c r="D16" s="19">
        <v>2083</v>
      </c>
      <c r="E16" s="19">
        <v>1982</v>
      </c>
      <c r="F16" s="19">
        <v>1709</v>
      </c>
      <c r="G16" s="20">
        <v>1358</v>
      </c>
    </row>
    <row r="17" spans="1:7" ht="10.5">
      <c r="A17" s="44"/>
      <c r="B17" s="11" t="s">
        <v>16</v>
      </c>
      <c r="C17" s="21">
        <f>SUM(C12:C16)</f>
        <v>5182</v>
      </c>
      <c r="D17" s="21">
        <f>SUM(D12:D16)</f>
        <v>5131</v>
      </c>
      <c r="E17" s="21">
        <f>SUM(E12:E16)</f>
        <v>5107</v>
      </c>
      <c r="F17" s="21">
        <v>4957</v>
      </c>
      <c r="G17" s="22">
        <v>4118</v>
      </c>
    </row>
    <row r="18" spans="1:7" ht="10.5">
      <c r="A18" s="51" t="s">
        <v>41</v>
      </c>
      <c r="B18" s="45" t="s">
        <v>21</v>
      </c>
      <c r="C18" s="36" t="s">
        <v>57</v>
      </c>
      <c r="D18" s="36">
        <v>1</v>
      </c>
      <c r="E18" s="36" t="s">
        <v>55</v>
      </c>
      <c r="F18" s="36" t="s">
        <v>55</v>
      </c>
      <c r="G18" s="56" t="s">
        <v>55</v>
      </c>
    </row>
    <row r="19" spans="1:7" ht="10.5" customHeight="1">
      <c r="A19" s="52"/>
      <c r="B19" s="46"/>
      <c r="C19" s="37"/>
      <c r="D19" s="37"/>
      <c r="E19" s="37"/>
      <c r="F19" s="37"/>
      <c r="G19" s="33"/>
    </row>
    <row r="20" spans="1:7" ht="10.5">
      <c r="A20" s="12" t="s">
        <v>22</v>
      </c>
      <c r="B20" s="11" t="s">
        <v>22</v>
      </c>
      <c r="C20" s="21" t="s">
        <v>55</v>
      </c>
      <c r="D20" s="21" t="s">
        <v>55</v>
      </c>
      <c r="E20" s="21" t="s">
        <v>55</v>
      </c>
      <c r="F20" s="21" t="s">
        <v>55</v>
      </c>
      <c r="G20" s="22">
        <v>111</v>
      </c>
    </row>
    <row r="21" spans="1:7" ht="10.5">
      <c r="A21" s="12" t="s">
        <v>23</v>
      </c>
      <c r="B21" s="11" t="s">
        <v>59</v>
      </c>
      <c r="C21" s="21">
        <v>14471</v>
      </c>
      <c r="D21" s="21">
        <v>14124</v>
      </c>
      <c r="E21" s="21">
        <v>12959</v>
      </c>
      <c r="F21" s="21">
        <v>13936</v>
      </c>
      <c r="G21" s="22">
        <v>12011</v>
      </c>
    </row>
    <row r="22" spans="1:7" ht="10.5">
      <c r="A22" s="42" t="s">
        <v>24</v>
      </c>
      <c r="B22" s="6" t="s">
        <v>60</v>
      </c>
      <c r="C22" s="17">
        <v>409</v>
      </c>
      <c r="D22" s="17">
        <v>463</v>
      </c>
      <c r="E22" s="17">
        <v>486</v>
      </c>
      <c r="F22" s="17">
        <v>412</v>
      </c>
      <c r="G22" s="18">
        <v>276</v>
      </c>
    </row>
    <row r="23" spans="1:7" ht="10.5">
      <c r="A23" s="43"/>
      <c r="B23" s="4" t="s">
        <v>25</v>
      </c>
      <c r="C23" s="19">
        <v>3775</v>
      </c>
      <c r="D23" s="19">
        <v>3912</v>
      </c>
      <c r="E23" s="19">
        <v>3849</v>
      </c>
      <c r="F23" s="19">
        <v>3718</v>
      </c>
      <c r="G23" s="20">
        <v>2524</v>
      </c>
    </row>
    <row r="24" spans="1:7" ht="10.5">
      <c r="A24" s="43"/>
      <c r="B24" s="4" t="s">
        <v>61</v>
      </c>
      <c r="C24" s="19">
        <v>39</v>
      </c>
      <c r="D24" s="19">
        <v>46</v>
      </c>
      <c r="E24" s="19">
        <v>43</v>
      </c>
      <c r="F24" s="19">
        <v>128</v>
      </c>
      <c r="G24" s="20">
        <v>66</v>
      </c>
    </row>
    <row r="25" spans="1:7" ht="10.5">
      <c r="A25" s="43"/>
      <c r="B25" s="4" t="s">
        <v>35</v>
      </c>
      <c r="C25" s="19">
        <v>1767</v>
      </c>
      <c r="D25" s="19">
        <v>1784</v>
      </c>
      <c r="E25" s="19">
        <v>1769</v>
      </c>
      <c r="F25" s="19">
        <v>1884</v>
      </c>
      <c r="G25" s="20">
        <v>1583</v>
      </c>
    </row>
    <row r="26" spans="1:7" ht="10.5">
      <c r="A26" s="43"/>
      <c r="B26" s="4" t="s">
        <v>26</v>
      </c>
      <c r="C26" s="19">
        <v>108</v>
      </c>
      <c r="D26" s="19">
        <v>102</v>
      </c>
      <c r="E26" s="19">
        <v>110</v>
      </c>
      <c r="F26" s="19">
        <v>118</v>
      </c>
      <c r="G26" s="20">
        <v>93</v>
      </c>
    </row>
    <row r="27" spans="1:7" ht="10.5">
      <c r="A27" s="43"/>
      <c r="B27" s="4" t="s">
        <v>27</v>
      </c>
      <c r="C27" s="19" t="s">
        <v>57</v>
      </c>
      <c r="D27" s="19">
        <v>1</v>
      </c>
      <c r="E27" s="19" t="s">
        <v>55</v>
      </c>
      <c r="F27" s="19" t="s">
        <v>55</v>
      </c>
      <c r="G27" s="20" t="s">
        <v>55</v>
      </c>
    </row>
    <row r="28" spans="1:7" ht="10.5">
      <c r="A28" s="43"/>
      <c r="B28" s="4" t="s">
        <v>28</v>
      </c>
      <c r="C28" s="19">
        <v>306</v>
      </c>
      <c r="D28" s="19">
        <v>285</v>
      </c>
      <c r="E28" s="19">
        <v>385</v>
      </c>
      <c r="F28" s="19">
        <v>388</v>
      </c>
      <c r="G28" s="20">
        <v>257</v>
      </c>
    </row>
    <row r="29" spans="1:7" ht="10.5">
      <c r="A29" s="44"/>
      <c r="B29" s="11" t="s">
        <v>16</v>
      </c>
      <c r="C29" s="21">
        <v>6405</v>
      </c>
      <c r="D29" s="21">
        <v>6592</v>
      </c>
      <c r="E29" s="21">
        <f>SUM(E22:E28)</f>
        <v>6642</v>
      </c>
      <c r="F29" s="21">
        <f>SUM(F22:F28)</f>
        <v>6648</v>
      </c>
      <c r="G29" s="22">
        <f>SUM(G22:G28)</f>
        <v>4799</v>
      </c>
    </row>
    <row r="30" spans="1:7" ht="10.5">
      <c r="A30" s="42" t="s">
        <v>29</v>
      </c>
      <c r="B30" s="6" t="s">
        <v>30</v>
      </c>
      <c r="C30" s="17">
        <v>245</v>
      </c>
      <c r="D30" s="17">
        <v>356</v>
      </c>
      <c r="E30" s="17">
        <v>299</v>
      </c>
      <c r="F30" s="17">
        <v>365</v>
      </c>
      <c r="G30" s="18">
        <v>56</v>
      </c>
    </row>
    <row r="31" spans="1:7" ht="10.5">
      <c r="A31" s="43"/>
      <c r="B31" s="4" t="s">
        <v>31</v>
      </c>
      <c r="C31" s="19">
        <v>5</v>
      </c>
      <c r="D31" s="19" t="s">
        <v>55</v>
      </c>
      <c r="E31" s="19">
        <v>4</v>
      </c>
      <c r="F31" s="19">
        <v>2</v>
      </c>
      <c r="G31" s="20">
        <v>2</v>
      </c>
    </row>
    <row r="32" spans="1:7" ht="10.5">
      <c r="A32" s="43"/>
      <c r="B32" s="4" t="s">
        <v>32</v>
      </c>
      <c r="C32" s="19" t="s">
        <v>57</v>
      </c>
      <c r="D32" s="19">
        <v>26</v>
      </c>
      <c r="E32" s="19">
        <v>20</v>
      </c>
      <c r="F32" s="19">
        <v>46</v>
      </c>
      <c r="G32" s="20" t="s">
        <v>55</v>
      </c>
    </row>
    <row r="33" spans="1:7" ht="10.5">
      <c r="A33" s="44"/>
      <c r="B33" s="11" t="s">
        <v>16</v>
      </c>
      <c r="C33" s="21">
        <v>249</v>
      </c>
      <c r="D33" s="21">
        <f>SUM(D30:D32)</f>
        <v>382</v>
      </c>
      <c r="E33" s="21">
        <f>SUM(E30:E32)</f>
        <v>323</v>
      </c>
      <c r="F33" s="21">
        <v>412</v>
      </c>
      <c r="G33" s="22">
        <f>SUM(G30:G32)</f>
        <v>58</v>
      </c>
    </row>
    <row r="34" spans="1:7" ht="10.5">
      <c r="A34" s="42" t="s">
        <v>33</v>
      </c>
      <c r="B34" s="6" t="s">
        <v>34</v>
      </c>
      <c r="C34" s="17" t="s">
        <v>55</v>
      </c>
      <c r="D34" s="17" t="s">
        <v>55</v>
      </c>
      <c r="E34" s="17">
        <v>181</v>
      </c>
      <c r="F34" s="17">
        <v>184</v>
      </c>
      <c r="G34" s="18">
        <v>205</v>
      </c>
    </row>
    <row r="35" spans="1:7" ht="10.5">
      <c r="A35" s="43"/>
      <c r="B35" s="4" t="s">
        <v>35</v>
      </c>
      <c r="C35" s="19">
        <v>59</v>
      </c>
      <c r="D35" s="19">
        <v>62</v>
      </c>
      <c r="E35" s="19">
        <v>54</v>
      </c>
      <c r="F35" s="19">
        <v>53</v>
      </c>
      <c r="G35" s="20">
        <v>55</v>
      </c>
    </row>
    <row r="36" spans="1:7" ht="10.5">
      <c r="A36" s="43"/>
      <c r="B36" s="4" t="s">
        <v>17</v>
      </c>
      <c r="C36" s="19">
        <v>3</v>
      </c>
      <c r="D36" s="19">
        <v>1</v>
      </c>
      <c r="E36" s="19">
        <v>6</v>
      </c>
      <c r="F36" s="19">
        <v>6</v>
      </c>
      <c r="G36" s="20">
        <v>3</v>
      </c>
    </row>
    <row r="37" spans="1:7" ht="10.5">
      <c r="A37" s="43"/>
      <c r="B37" s="4" t="s">
        <v>36</v>
      </c>
      <c r="C37" s="19">
        <v>41</v>
      </c>
      <c r="D37" s="19">
        <v>39</v>
      </c>
      <c r="E37" s="19">
        <v>40</v>
      </c>
      <c r="F37" s="19">
        <v>36</v>
      </c>
      <c r="G37" s="20">
        <v>39</v>
      </c>
    </row>
    <row r="38" spans="1:7" ht="10.5">
      <c r="A38" s="43"/>
      <c r="B38" s="4" t="s">
        <v>37</v>
      </c>
      <c r="C38" s="19">
        <v>8</v>
      </c>
      <c r="D38" s="19">
        <v>11</v>
      </c>
      <c r="E38" s="19">
        <v>10</v>
      </c>
      <c r="F38" s="19">
        <v>7</v>
      </c>
      <c r="G38" s="20">
        <v>10</v>
      </c>
    </row>
    <row r="39" spans="1:7" ht="10.5">
      <c r="A39" s="43"/>
      <c r="B39" s="4" t="s">
        <v>20</v>
      </c>
      <c r="C39" s="19">
        <v>6</v>
      </c>
      <c r="D39" s="19">
        <v>7</v>
      </c>
      <c r="E39" s="19">
        <v>7</v>
      </c>
      <c r="F39" s="19">
        <v>10</v>
      </c>
      <c r="G39" s="20">
        <v>8</v>
      </c>
    </row>
    <row r="40" spans="1:7" ht="10.5">
      <c r="A40" s="43"/>
      <c r="B40" s="4" t="s">
        <v>38</v>
      </c>
      <c r="C40" s="19">
        <v>378</v>
      </c>
      <c r="D40" s="19">
        <v>141</v>
      </c>
      <c r="E40" s="19">
        <v>587</v>
      </c>
      <c r="F40" s="19">
        <v>553</v>
      </c>
      <c r="G40" s="20">
        <v>579</v>
      </c>
    </row>
    <row r="41" spans="1:7" ht="10.5">
      <c r="A41" s="43"/>
      <c r="B41" s="4" t="s">
        <v>39</v>
      </c>
      <c r="C41" s="19">
        <v>3087</v>
      </c>
      <c r="D41" s="19">
        <v>2221</v>
      </c>
      <c r="E41" s="19">
        <v>1375</v>
      </c>
      <c r="F41" s="19">
        <v>1658</v>
      </c>
      <c r="G41" s="20">
        <v>1759</v>
      </c>
    </row>
    <row r="42" spans="1:7" ht="10.5">
      <c r="A42" s="43"/>
      <c r="B42" s="4" t="s">
        <v>40</v>
      </c>
      <c r="C42" s="19">
        <v>52</v>
      </c>
      <c r="D42" s="19">
        <v>49</v>
      </c>
      <c r="E42" s="19">
        <v>47</v>
      </c>
      <c r="F42" s="19">
        <v>48</v>
      </c>
      <c r="G42" s="20">
        <v>49</v>
      </c>
    </row>
    <row r="43" spans="1:7" ht="10.5">
      <c r="A43" s="44"/>
      <c r="B43" s="11" t="s">
        <v>16</v>
      </c>
      <c r="C43" s="21">
        <f>SUM(C35:C42)</f>
        <v>3634</v>
      </c>
      <c r="D43" s="21">
        <v>2534</v>
      </c>
      <c r="E43" s="21">
        <f>SUM(E34:E42)</f>
        <v>2307</v>
      </c>
      <c r="F43" s="21">
        <v>2554</v>
      </c>
      <c r="G43" s="22">
        <f>SUM(G34:G42)</f>
        <v>2707</v>
      </c>
    </row>
    <row r="44" spans="1:7" ht="10.5">
      <c r="A44" s="51" t="s">
        <v>44</v>
      </c>
      <c r="B44" s="6" t="s">
        <v>42</v>
      </c>
      <c r="C44" s="17">
        <v>15</v>
      </c>
      <c r="D44" s="17">
        <v>15</v>
      </c>
      <c r="E44" s="17">
        <v>14</v>
      </c>
      <c r="F44" s="17">
        <v>15</v>
      </c>
      <c r="G44" s="18">
        <v>15</v>
      </c>
    </row>
    <row r="45" spans="1:7" ht="10.5">
      <c r="A45" s="53"/>
      <c r="B45" s="4" t="s">
        <v>43</v>
      </c>
      <c r="C45" s="19">
        <v>1926</v>
      </c>
      <c r="D45" s="19">
        <v>1995</v>
      </c>
      <c r="E45" s="19">
        <v>1792</v>
      </c>
      <c r="F45" s="19">
        <v>1608</v>
      </c>
      <c r="G45" s="20">
        <v>1587</v>
      </c>
    </row>
    <row r="46" spans="1:7" ht="10.5">
      <c r="A46" s="52"/>
      <c r="B46" s="11" t="s">
        <v>16</v>
      </c>
      <c r="C46" s="21">
        <f>SUM(C44:C45)</f>
        <v>1941</v>
      </c>
      <c r="D46" s="21">
        <f>SUM(D44:D45)</f>
        <v>2010</v>
      </c>
      <c r="E46" s="21">
        <f>SUM(E44:E45)</f>
        <v>1806</v>
      </c>
      <c r="F46" s="21">
        <f>SUM(F44:F45)</f>
        <v>1623</v>
      </c>
      <c r="G46" s="22">
        <v>1601</v>
      </c>
    </row>
    <row r="47" spans="1:7" ht="10.5">
      <c r="A47" s="51" t="s">
        <v>45</v>
      </c>
      <c r="B47" s="40" t="s">
        <v>45</v>
      </c>
      <c r="C47" s="36">
        <v>1506</v>
      </c>
      <c r="D47" s="36">
        <v>1179</v>
      </c>
      <c r="E47" s="36">
        <v>1912</v>
      </c>
      <c r="F47" s="36">
        <v>1716</v>
      </c>
      <c r="G47" s="56">
        <v>2628</v>
      </c>
    </row>
    <row r="48" spans="1:7" ht="10.5">
      <c r="A48" s="53"/>
      <c r="B48" s="54"/>
      <c r="C48" s="38"/>
      <c r="D48" s="38"/>
      <c r="E48" s="38"/>
      <c r="F48" s="38"/>
      <c r="G48" s="55"/>
    </row>
    <row r="49" spans="1:7" ht="10.5">
      <c r="A49" s="51" t="s">
        <v>46</v>
      </c>
      <c r="B49" s="40" t="s">
        <v>46</v>
      </c>
      <c r="C49" s="36">
        <v>17529</v>
      </c>
      <c r="D49" s="36">
        <v>16852</v>
      </c>
      <c r="E49" s="36">
        <v>16099</v>
      </c>
      <c r="F49" s="36">
        <v>20830</v>
      </c>
      <c r="G49" s="56">
        <v>15620</v>
      </c>
    </row>
    <row r="50" spans="1:7" ht="10.5">
      <c r="A50" s="52"/>
      <c r="B50" s="41"/>
      <c r="C50" s="39"/>
      <c r="D50" s="39"/>
      <c r="E50" s="39"/>
      <c r="F50" s="39"/>
      <c r="G50" s="34"/>
    </row>
    <row r="51" spans="1:7" ht="10.5">
      <c r="A51" s="53" t="s">
        <v>47</v>
      </c>
      <c r="B51" s="54" t="s">
        <v>48</v>
      </c>
      <c r="C51" s="38">
        <v>384</v>
      </c>
      <c r="D51" s="38">
        <v>385</v>
      </c>
      <c r="E51" s="38">
        <v>362</v>
      </c>
      <c r="F51" s="38">
        <v>324</v>
      </c>
      <c r="G51" s="55">
        <v>299</v>
      </c>
    </row>
    <row r="52" spans="1:7" ht="10.5">
      <c r="A52" s="53"/>
      <c r="B52" s="54"/>
      <c r="C52" s="38"/>
      <c r="D52" s="38"/>
      <c r="E52" s="38"/>
      <c r="F52" s="38"/>
      <c r="G52" s="55"/>
    </row>
    <row r="53" spans="1:7" ht="10.5">
      <c r="A53" s="15" t="s">
        <v>49</v>
      </c>
      <c r="B53" s="11" t="s">
        <v>49</v>
      </c>
      <c r="C53" s="21">
        <v>1000</v>
      </c>
      <c r="D53" s="21">
        <v>1000</v>
      </c>
      <c r="E53" s="21">
        <v>1000</v>
      </c>
      <c r="F53" s="21">
        <v>1000</v>
      </c>
      <c r="G53" s="22">
        <v>1000</v>
      </c>
    </row>
    <row r="54" spans="1:7" ht="18" customHeight="1">
      <c r="A54" s="42" t="s">
        <v>54</v>
      </c>
      <c r="B54" s="13" t="s">
        <v>50</v>
      </c>
      <c r="C54" s="23">
        <v>712</v>
      </c>
      <c r="D54" s="23">
        <v>938</v>
      </c>
      <c r="E54" s="23">
        <v>668</v>
      </c>
      <c r="F54" s="23" t="s">
        <v>55</v>
      </c>
      <c r="G54" s="24" t="s">
        <v>55</v>
      </c>
    </row>
    <row r="55" spans="1:7" ht="18" customHeight="1">
      <c r="A55" s="43"/>
      <c r="B55" s="14" t="s">
        <v>51</v>
      </c>
      <c r="C55" s="25" t="s">
        <v>55</v>
      </c>
      <c r="D55" s="25" t="s">
        <v>55</v>
      </c>
      <c r="E55" s="25">
        <v>63</v>
      </c>
      <c r="F55" s="25" t="s">
        <v>55</v>
      </c>
      <c r="G55" s="26" t="s">
        <v>55</v>
      </c>
    </row>
    <row r="56" spans="1:7" ht="18" customHeight="1">
      <c r="A56" s="43"/>
      <c r="B56" s="14" t="s">
        <v>28</v>
      </c>
      <c r="C56" s="25" t="s">
        <v>57</v>
      </c>
      <c r="D56" s="25">
        <v>3</v>
      </c>
      <c r="E56" s="25">
        <v>22</v>
      </c>
      <c r="F56" s="25" t="s">
        <v>55</v>
      </c>
      <c r="G56" s="26" t="s">
        <v>55</v>
      </c>
    </row>
    <row r="57" spans="1:7" ht="18" customHeight="1">
      <c r="A57" s="43"/>
      <c r="B57" s="14" t="s">
        <v>52</v>
      </c>
      <c r="C57" s="25">
        <v>605</v>
      </c>
      <c r="D57" s="25">
        <v>617</v>
      </c>
      <c r="E57" s="25">
        <v>523</v>
      </c>
      <c r="F57" s="25" t="s">
        <v>55</v>
      </c>
      <c r="G57" s="26" t="s">
        <v>55</v>
      </c>
    </row>
    <row r="58" spans="1:7" ht="18" customHeight="1">
      <c r="A58" s="44"/>
      <c r="B58" s="16" t="s">
        <v>16</v>
      </c>
      <c r="C58" s="27">
        <v>1318</v>
      </c>
      <c r="D58" s="27">
        <v>1557</v>
      </c>
      <c r="E58" s="27">
        <f>SUM(E54:E57)</f>
        <v>1276</v>
      </c>
      <c r="F58" s="27" t="s">
        <v>55</v>
      </c>
      <c r="G58" s="28" t="s">
        <v>55</v>
      </c>
    </row>
    <row r="59" spans="1:7" ht="10.5" customHeight="1">
      <c r="A59" s="57" t="s">
        <v>53</v>
      </c>
      <c r="B59" s="58"/>
      <c r="C59" s="29">
        <v>98784</v>
      </c>
      <c r="D59" s="29">
        <v>96732</v>
      </c>
      <c r="E59" s="30">
        <v>96047</v>
      </c>
      <c r="F59" s="30">
        <v>100384</v>
      </c>
      <c r="G59" s="31">
        <v>84194</v>
      </c>
    </row>
  </sheetData>
  <mergeCells count="38">
    <mergeCell ref="A59:B59"/>
    <mergeCell ref="D18:D19"/>
    <mergeCell ref="E18:E19"/>
    <mergeCell ref="F18:F19"/>
    <mergeCell ref="D51:D52"/>
    <mergeCell ref="E51:E52"/>
    <mergeCell ref="F51:F52"/>
    <mergeCell ref="A54:A58"/>
    <mergeCell ref="D49:D50"/>
    <mergeCell ref="E49:E50"/>
    <mergeCell ref="G51:G52"/>
    <mergeCell ref="G18:G19"/>
    <mergeCell ref="G49:G50"/>
    <mergeCell ref="G47:G48"/>
    <mergeCell ref="A49:A50"/>
    <mergeCell ref="A51:A52"/>
    <mergeCell ref="B51:B52"/>
    <mergeCell ref="C51:C52"/>
    <mergeCell ref="A44:A46"/>
    <mergeCell ref="A47:A48"/>
    <mergeCell ref="B47:B48"/>
    <mergeCell ref="D47:D48"/>
    <mergeCell ref="A30:A33"/>
    <mergeCell ref="A34:A43"/>
    <mergeCell ref="A18:A19"/>
    <mergeCell ref="A22:A29"/>
    <mergeCell ref="A12:A17"/>
    <mergeCell ref="B18:B19"/>
    <mergeCell ref="A2:B3"/>
    <mergeCell ref="A4:A11"/>
    <mergeCell ref="B1:F1"/>
    <mergeCell ref="C18:C19"/>
    <mergeCell ref="C47:C48"/>
    <mergeCell ref="C49:C50"/>
    <mergeCell ref="E47:E48"/>
    <mergeCell ref="F47:F48"/>
    <mergeCell ref="F49:F50"/>
    <mergeCell ref="B49:B50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2002-01-31T01:57:18Z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