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M39-23-455F" sheetId="1" r:id="rId1"/>
  </sheets>
  <definedNames>
    <definedName name="_xlnm.Print_Titles" localSheetId="0">'M39-23-455F'!$A:$A</definedName>
  </definedNames>
  <calcPr fullCalcOnLoad="1"/>
</workbook>
</file>

<file path=xl/sharedStrings.xml><?xml version="1.0" encoding="utf-8"?>
<sst xmlns="http://schemas.openxmlformats.org/spreadsheetml/2006/main" count="68" uniqueCount="22">
  <si>
    <t>合計</t>
  </si>
  <si>
    <t>×</t>
  </si>
  <si>
    <t>円</t>
  </si>
  <si>
    <t>租税</t>
  </si>
  <si>
    <t>年度分</t>
  </si>
  <si>
    <t>財産差押</t>
  </si>
  <si>
    <t>税金缺損</t>
  </si>
  <si>
    <t>翌年度へ繰越</t>
  </si>
  <si>
    <t>人員</t>
  </si>
  <si>
    <t>税額</t>
  </si>
  <si>
    <t>第４５５  県税滞納処分   種別</t>
  </si>
  <si>
    <t>地租割</t>
  </si>
  <si>
    <t>営業税</t>
  </si>
  <si>
    <t>雑種税</t>
  </si>
  <si>
    <t>営業税附加税</t>
  </si>
  <si>
    <t>家屋税</t>
  </si>
  <si>
    <t>-</t>
  </si>
  <si>
    <t>種別</t>
  </si>
  <si>
    <t>督促状発付</t>
  </si>
  <si>
    <t>戸数割</t>
  </si>
  <si>
    <t>処分決行徴収</t>
  </si>
  <si>
    <t>備考  本表の外処分嘱托徴収のもの雑種税に於て６人、税額3円あり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</si>
</sst>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 horizontal="center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center"/>
    </xf>
    <xf numFmtId="38" fontId="2" fillId="0" borderId="0" xfId="16" applyFont="1" applyAlignment="1">
      <alignment horizontal="center"/>
    </xf>
    <xf numFmtId="38" fontId="1" fillId="0" borderId="5" xfId="16" applyFont="1" applyBorder="1" applyAlignment="1">
      <alignment horizontal="center" vertical="center"/>
    </xf>
    <xf numFmtId="38" fontId="1" fillId="0" borderId="1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1" fillId="0" borderId="11" xfId="16" applyFont="1" applyBorder="1" applyAlignment="1">
      <alignment horizontal="left" vertical="center"/>
    </xf>
    <xf numFmtId="38" fontId="1" fillId="0" borderId="7" xfId="16" applyFont="1" applyBorder="1" applyAlignment="1">
      <alignment horizontal="right" vertical="center"/>
    </xf>
    <xf numFmtId="38" fontId="1" fillId="0" borderId="3" xfId="16" applyFont="1" applyBorder="1" applyAlignment="1">
      <alignment horizontal="center" vertical="center"/>
    </xf>
    <xf numFmtId="38" fontId="1" fillId="0" borderId="11" xfId="16" applyFont="1" applyBorder="1" applyAlignment="1">
      <alignment horizontal="left" vertical="center"/>
    </xf>
    <xf numFmtId="38" fontId="1" fillId="0" borderId="10" xfId="16" applyFont="1" applyBorder="1" applyAlignment="1">
      <alignment horizontal="right" vertical="center"/>
    </xf>
    <xf numFmtId="38" fontId="1" fillId="0" borderId="1" xfId="16" applyFont="1" applyBorder="1" applyAlignment="1">
      <alignment horizontal="center" vertical="center"/>
    </xf>
    <xf numFmtId="38" fontId="1" fillId="0" borderId="12" xfId="16" applyFont="1" applyBorder="1" applyAlignment="1">
      <alignment horizontal="center" vertical="center"/>
    </xf>
    <xf numFmtId="38" fontId="1" fillId="0" borderId="13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2" xfId="16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38" fontId="1" fillId="0" borderId="16" xfId="16" applyFont="1" applyBorder="1" applyAlignment="1">
      <alignment horizontal="right" vertical="center"/>
    </xf>
    <xf numFmtId="38" fontId="1" fillId="0" borderId="17" xfId="16" applyFont="1" applyBorder="1" applyAlignment="1">
      <alignment horizontal="left" vertical="center"/>
    </xf>
    <xf numFmtId="38" fontId="1" fillId="0" borderId="18" xfId="16" applyFont="1" applyBorder="1" applyAlignment="1">
      <alignment horizontal="left" vertical="center"/>
    </xf>
    <xf numFmtId="38" fontId="1" fillId="0" borderId="19" xfId="16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38" fontId="1" fillId="0" borderId="20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2" fillId="0" borderId="23" xfId="16" applyFont="1" applyBorder="1" applyAlignment="1">
      <alignment horizontal="center"/>
    </xf>
    <xf numFmtId="38" fontId="1" fillId="0" borderId="24" xfId="16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H2" sqref="H2:J2"/>
    </sheetView>
  </sheetViews>
  <sheetFormatPr defaultColWidth="9.00390625" defaultRowHeight="13.5"/>
  <cols>
    <col min="1" max="1" width="14.625" style="3" customWidth="1"/>
    <col min="2" max="2" width="2.625" style="3" customWidth="1"/>
    <col min="3" max="3" width="7.00390625" style="3" customWidth="1"/>
    <col min="4" max="4" width="9.00390625" style="3" customWidth="1"/>
    <col min="5" max="5" width="2.625" style="3" customWidth="1"/>
    <col min="6" max="6" width="7.125" style="3" customWidth="1"/>
    <col min="7" max="7" width="9.125" style="3" customWidth="1"/>
    <col min="8" max="8" width="2.625" style="3" customWidth="1"/>
    <col min="9" max="9" width="7.125" style="3" customWidth="1"/>
    <col min="10" max="10" width="9.00390625" style="3" customWidth="1"/>
    <col min="11" max="11" width="2.625" style="3" customWidth="1"/>
    <col min="12" max="12" width="7.125" style="3" customWidth="1"/>
    <col min="13" max="13" width="9.00390625" style="3" customWidth="1"/>
    <col min="14" max="14" width="2.625" style="3" customWidth="1"/>
    <col min="15" max="15" width="7.125" style="3" customWidth="1"/>
    <col min="16" max="16384" width="9.00390625" style="3" customWidth="1"/>
  </cols>
  <sheetData>
    <row r="1" spans="1:16" s="1" customFormat="1" ht="12" customHeight="1">
      <c r="A1" s="1" t="s">
        <v>3</v>
      </c>
      <c r="B1" s="43" t="s">
        <v>10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P1" s="9" t="s">
        <v>4</v>
      </c>
    </row>
    <row r="2" spans="1:16" s="2" customFormat="1" ht="10.5" customHeight="1">
      <c r="A2" s="27" t="s">
        <v>17</v>
      </c>
      <c r="B2" s="24" t="s">
        <v>18</v>
      </c>
      <c r="C2" s="24"/>
      <c r="D2" s="24"/>
      <c r="E2" s="24" t="s">
        <v>5</v>
      </c>
      <c r="F2" s="24"/>
      <c r="G2" s="24"/>
      <c r="H2" s="24" t="s">
        <v>20</v>
      </c>
      <c r="I2" s="24"/>
      <c r="J2" s="24"/>
      <c r="K2" s="24" t="s">
        <v>6</v>
      </c>
      <c r="L2" s="24"/>
      <c r="M2" s="24"/>
      <c r="N2" s="24" t="s">
        <v>7</v>
      </c>
      <c r="O2" s="24"/>
      <c r="P2" s="36"/>
    </row>
    <row r="3" spans="1:16" s="2" customFormat="1" ht="10.5" customHeight="1">
      <c r="A3" s="28"/>
      <c r="B3" s="23" t="s">
        <v>8</v>
      </c>
      <c r="C3" s="23"/>
      <c r="D3" s="4" t="s">
        <v>9</v>
      </c>
      <c r="E3" s="23" t="s">
        <v>8</v>
      </c>
      <c r="F3" s="23"/>
      <c r="G3" s="4" t="s">
        <v>9</v>
      </c>
      <c r="H3" s="23" t="s">
        <v>8</v>
      </c>
      <c r="I3" s="23"/>
      <c r="J3" s="4" t="s">
        <v>9</v>
      </c>
      <c r="K3" s="23" t="s">
        <v>8</v>
      </c>
      <c r="L3" s="23"/>
      <c r="M3" s="4" t="s">
        <v>9</v>
      </c>
      <c r="N3" s="23" t="s">
        <v>8</v>
      </c>
      <c r="O3" s="23"/>
      <c r="P3" s="10" t="s">
        <v>9</v>
      </c>
    </row>
    <row r="4" spans="1:16" s="2" customFormat="1" ht="10.5" customHeight="1">
      <c r="A4" s="28"/>
      <c r="B4" s="45"/>
      <c r="C4" s="45"/>
      <c r="D4" s="11" t="s">
        <v>2</v>
      </c>
      <c r="E4" s="45"/>
      <c r="F4" s="45"/>
      <c r="G4" s="11" t="s">
        <v>2</v>
      </c>
      <c r="H4" s="45"/>
      <c r="I4" s="45"/>
      <c r="J4" s="11" t="s">
        <v>2</v>
      </c>
      <c r="K4" s="45"/>
      <c r="L4" s="45"/>
      <c r="M4" s="11" t="s">
        <v>2</v>
      </c>
      <c r="N4" s="45"/>
      <c r="O4" s="45"/>
      <c r="P4" s="12" t="s">
        <v>2</v>
      </c>
    </row>
    <row r="5" spans="1:16" ht="10.5" customHeight="1">
      <c r="A5" s="34" t="s">
        <v>11</v>
      </c>
      <c r="B5" s="5"/>
      <c r="C5" s="13">
        <v>2137</v>
      </c>
      <c r="D5" s="33">
        <v>206</v>
      </c>
      <c r="E5" s="5"/>
      <c r="F5" s="13">
        <v>1122</v>
      </c>
      <c r="G5" s="33">
        <v>90</v>
      </c>
      <c r="H5" s="5"/>
      <c r="I5" s="13">
        <v>1059</v>
      </c>
      <c r="J5" s="33">
        <v>80</v>
      </c>
      <c r="K5" s="5"/>
      <c r="L5" s="13">
        <v>215</v>
      </c>
      <c r="M5" s="33">
        <v>16</v>
      </c>
      <c r="N5" s="29" t="s">
        <v>16</v>
      </c>
      <c r="O5" s="30"/>
      <c r="P5" s="25" t="s">
        <v>16</v>
      </c>
    </row>
    <row r="6" spans="1:16" ht="10.5" customHeight="1">
      <c r="A6" s="37"/>
      <c r="B6" s="6" t="s">
        <v>1</v>
      </c>
      <c r="C6" s="14">
        <v>582</v>
      </c>
      <c r="D6" s="22"/>
      <c r="E6" s="6" t="s">
        <v>1</v>
      </c>
      <c r="F6" s="14">
        <v>449</v>
      </c>
      <c r="G6" s="22"/>
      <c r="H6" s="6" t="s">
        <v>1</v>
      </c>
      <c r="I6" s="14">
        <v>437</v>
      </c>
      <c r="J6" s="22"/>
      <c r="K6" s="6" t="s">
        <v>1</v>
      </c>
      <c r="L6" s="14">
        <v>26</v>
      </c>
      <c r="M6" s="22"/>
      <c r="N6" s="31"/>
      <c r="O6" s="32"/>
      <c r="P6" s="26"/>
    </row>
    <row r="7" spans="1:16" ht="10.5">
      <c r="A7" s="21" t="s">
        <v>12</v>
      </c>
      <c r="B7" s="7"/>
      <c r="C7" s="14">
        <v>4763</v>
      </c>
      <c r="D7" s="22">
        <v>2893</v>
      </c>
      <c r="E7" s="7"/>
      <c r="F7" s="14">
        <v>1812</v>
      </c>
      <c r="G7" s="22">
        <v>1287</v>
      </c>
      <c r="H7" s="7"/>
      <c r="I7" s="14">
        <v>1353</v>
      </c>
      <c r="J7" s="22">
        <v>973</v>
      </c>
      <c r="K7" s="7"/>
      <c r="L7" s="14">
        <v>1105</v>
      </c>
      <c r="M7" s="22">
        <v>673</v>
      </c>
      <c r="N7" s="7"/>
      <c r="O7" s="14">
        <v>7</v>
      </c>
      <c r="P7" s="26">
        <v>7</v>
      </c>
    </row>
    <row r="8" spans="1:16" ht="10.5">
      <c r="A8" s="21"/>
      <c r="B8" s="6" t="s">
        <v>1</v>
      </c>
      <c r="C8" s="14">
        <v>1154</v>
      </c>
      <c r="D8" s="22"/>
      <c r="E8" s="6" t="s">
        <v>1</v>
      </c>
      <c r="F8" s="14">
        <v>707</v>
      </c>
      <c r="G8" s="22"/>
      <c r="H8" s="6" t="s">
        <v>1</v>
      </c>
      <c r="I8" s="14">
        <v>651</v>
      </c>
      <c r="J8" s="22"/>
      <c r="K8" s="6" t="s">
        <v>1</v>
      </c>
      <c r="L8" s="14">
        <v>223</v>
      </c>
      <c r="M8" s="22"/>
      <c r="N8" s="6" t="s">
        <v>1</v>
      </c>
      <c r="O8" s="14">
        <v>1</v>
      </c>
      <c r="P8" s="26"/>
    </row>
    <row r="9" spans="1:16" ht="10.5">
      <c r="A9" s="21" t="s">
        <v>13</v>
      </c>
      <c r="B9" s="7"/>
      <c r="C9" s="14">
        <v>3373</v>
      </c>
      <c r="D9" s="22">
        <v>4841</v>
      </c>
      <c r="E9" s="7"/>
      <c r="F9" s="14">
        <v>1415</v>
      </c>
      <c r="G9" s="22">
        <v>1971</v>
      </c>
      <c r="H9" s="7"/>
      <c r="I9" s="14">
        <v>1245</v>
      </c>
      <c r="J9" s="22">
        <v>1689</v>
      </c>
      <c r="K9" s="7"/>
      <c r="L9" s="14">
        <v>776</v>
      </c>
      <c r="M9" s="22">
        <v>845</v>
      </c>
      <c r="N9" s="7"/>
      <c r="O9" s="14">
        <v>2</v>
      </c>
      <c r="P9" s="26">
        <v>4</v>
      </c>
    </row>
    <row r="10" spans="1:16" ht="10.5">
      <c r="A10" s="21"/>
      <c r="B10" s="6" t="s">
        <v>1</v>
      </c>
      <c r="C10" s="14">
        <v>1494</v>
      </c>
      <c r="D10" s="22"/>
      <c r="E10" s="6" t="s">
        <v>1</v>
      </c>
      <c r="F10" s="14">
        <v>989</v>
      </c>
      <c r="G10" s="22"/>
      <c r="H10" s="6" t="s">
        <v>1</v>
      </c>
      <c r="I10" s="14">
        <v>883</v>
      </c>
      <c r="J10" s="22"/>
      <c r="K10" s="6" t="s">
        <v>1</v>
      </c>
      <c r="L10" s="14">
        <v>176</v>
      </c>
      <c r="M10" s="22"/>
      <c r="N10" s="6" t="s">
        <v>1</v>
      </c>
      <c r="O10" s="14">
        <v>2</v>
      </c>
      <c r="P10" s="26"/>
    </row>
    <row r="11" spans="1:16" ht="10.5" customHeight="1">
      <c r="A11" s="18" t="s">
        <v>14</v>
      </c>
      <c r="B11" s="20" t="s">
        <v>1</v>
      </c>
      <c r="C11" s="19">
        <v>125</v>
      </c>
      <c r="D11" s="17">
        <v>121</v>
      </c>
      <c r="E11" s="7"/>
      <c r="F11" s="19">
        <v>44</v>
      </c>
      <c r="G11" s="17">
        <v>31</v>
      </c>
      <c r="H11" s="7"/>
      <c r="I11" s="19">
        <v>28</v>
      </c>
      <c r="J11" s="17">
        <v>17</v>
      </c>
      <c r="K11" s="39">
        <v>4</v>
      </c>
      <c r="L11" s="42"/>
      <c r="M11" s="17">
        <v>2</v>
      </c>
      <c r="N11" s="7"/>
      <c r="O11" s="19" t="s">
        <v>16</v>
      </c>
      <c r="P11" s="16" t="s">
        <v>16</v>
      </c>
    </row>
    <row r="12" spans="1:16" ht="10.5">
      <c r="A12" s="21" t="s">
        <v>19</v>
      </c>
      <c r="B12" s="7"/>
      <c r="C12" s="14">
        <v>6618</v>
      </c>
      <c r="D12" s="22">
        <v>1738</v>
      </c>
      <c r="E12" s="7"/>
      <c r="F12" s="14">
        <v>3121</v>
      </c>
      <c r="G12" s="22">
        <v>948</v>
      </c>
      <c r="H12" s="7"/>
      <c r="I12" s="14">
        <v>3012</v>
      </c>
      <c r="J12" s="22">
        <v>849</v>
      </c>
      <c r="K12" s="7"/>
      <c r="L12" s="14">
        <v>2706</v>
      </c>
      <c r="M12" s="22">
        <v>460</v>
      </c>
      <c r="N12" s="7"/>
      <c r="O12" s="14">
        <v>2</v>
      </c>
      <c r="P12" s="26">
        <v>1</v>
      </c>
    </row>
    <row r="13" spans="1:16" ht="10.5">
      <c r="A13" s="21"/>
      <c r="B13" s="6" t="s">
        <v>1</v>
      </c>
      <c r="C13" s="14">
        <v>2972</v>
      </c>
      <c r="D13" s="22"/>
      <c r="E13" s="6" t="s">
        <v>1</v>
      </c>
      <c r="F13" s="14">
        <v>1432</v>
      </c>
      <c r="G13" s="22"/>
      <c r="H13" s="6" t="s">
        <v>1</v>
      </c>
      <c r="I13" s="14">
        <v>1395</v>
      </c>
      <c r="J13" s="22"/>
      <c r="K13" s="6" t="s">
        <v>1</v>
      </c>
      <c r="L13" s="14">
        <v>934</v>
      </c>
      <c r="M13" s="22"/>
      <c r="N13" s="6" t="s">
        <v>1</v>
      </c>
      <c r="O13" s="14">
        <v>2</v>
      </c>
      <c r="P13" s="26"/>
    </row>
    <row r="14" spans="1:16" ht="10.5">
      <c r="A14" s="21" t="s">
        <v>15</v>
      </c>
      <c r="B14" s="7"/>
      <c r="C14" s="14">
        <v>198</v>
      </c>
      <c r="D14" s="22">
        <v>188</v>
      </c>
      <c r="E14" s="7"/>
      <c r="F14" s="14">
        <v>40</v>
      </c>
      <c r="G14" s="22">
        <v>45</v>
      </c>
      <c r="H14" s="7"/>
      <c r="I14" s="14">
        <v>5</v>
      </c>
      <c r="J14" s="22">
        <v>1</v>
      </c>
      <c r="K14" s="39" t="s">
        <v>16</v>
      </c>
      <c r="L14" s="32"/>
      <c r="M14" s="22" t="s">
        <v>16</v>
      </c>
      <c r="N14" s="39" t="s">
        <v>16</v>
      </c>
      <c r="O14" s="32"/>
      <c r="P14" s="26" t="s">
        <v>16</v>
      </c>
    </row>
    <row r="15" spans="1:16" ht="10.5">
      <c r="A15" s="21"/>
      <c r="B15" s="6" t="s">
        <v>1</v>
      </c>
      <c r="C15" s="14">
        <v>192</v>
      </c>
      <c r="D15" s="22"/>
      <c r="E15" s="6" t="s">
        <v>1</v>
      </c>
      <c r="F15" s="14">
        <v>55</v>
      </c>
      <c r="G15" s="22"/>
      <c r="H15" s="6" t="s">
        <v>1</v>
      </c>
      <c r="I15" s="14">
        <v>1</v>
      </c>
      <c r="J15" s="22"/>
      <c r="K15" s="31"/>
      <c r="L15" s="32"/>
      <c r="M15" s="22"/>
      <c r="N15" s="40"/>
      <c r="O15" s="41"/>
      <c r="P15" s="26"/>
    </row>
    <row r="16" spans="1:16" ht="10.5">
      <c r="A16" s="34" t="s">
        <v>0</v>
      </c>
      <c r="B16" s="5"/>
      <c r="C16" s="13">
        <f>SUM(C5+C7+C9+C11+C12+C14)</f>
        <v>17214</v>
      </c>
      <c r="D16" s="33">
        <f>SUM(D5:D15)</f>
        <v>9987</v>
      </c>
      <c r="E16" s="5"/>
      <c r="F16" s="13">
        <f>SUM(F5+F7+F9+F11+F12+F14)</f>
        <v>7554</v>
      </c>
      <c r="G16" s="33">
        <f>SUM(G5:G15)</f>
        <v>4372</v>
      </c>
      <c r="H16" s="5"/>
      <c r="I16" s="13">
        <f>SUM(I5+I7+I9+I11+I12+I14)</f>
        <v>6702</v>
      </c>
      <c r="J16" s="33">
        <f>SUM(J5:J15)</f>
        <v>3609</v>
      </c>
      <c r="K16" s="5"/>
      <c r="L16" s="13">
        <f>SUM(L5+L7+L9+K11+L12)</f>
        <v>4806</v>
      </c>
      <c r="M16" s="33">
        <f>SUM(M5:M15)</f>
        <v>1996</v>
      </c>
      <c r="N16" s="5"/>
      <c r="O16" s="13">
        <f>SUM(O7+O9+O12)</f>
        <v>11</v>
      </c>
      <c r="P16" s="25">
        <f>SUM(P5:P15)</f>
        <v>12</v>
      </c>
    </row>
    <row r="17" spans="1:16" ht="10.5">
      <c r="A17" s="35"/>
      <c r="B17" s="8" t="s">
        <v>1</v>
      </c>
      <c r="C17" s="15">
        <f>SUM(C6+C8+C10+C13+C15)</f>
        <v>6394</v>
      </c>
      <c r="D17" s="38"/>
      <c r="E17" s="8" t="s">
        <v>1</v>
      </c>
      <c r="F17" s="15">
        <f>SUM(F6+F8+F10+F13+F15)</f>
        <v>3632</v>
      </c>
      <c r="G17" s="38"/>
      <c r="H17" s="8" t="s">
        <v>1</v>
      </c>
      <c r="I17" s="15">
        <f>SUM(I6+I8+I10+I13+I15)</f>
        <v>3367</v>
      </c>
      <c r="J17" s="38"/>
      <c r="K17" s="8" t="s">
        <v>1</v>
      </c>
      <c r="L17" s="15">
        <f>SUM(L6+L8+L10+L13+L15)</f>
        <v>1359</v>
      </c>
      <c r="M17" s="38"/>
      <c r="N17" s="8" t="s">
        <v>1</v>
      </c>
      <c r="O17" s="15">
        <f>SUM(O6+O8+O10+O13+O15)</f>
        <v>5</v>
      </c>
      <c r="P17" s="44"/>
    </row>
    <row r="18" ht="10.5">
      <c r="A18" s="3" t="s">
        <v>21</v>
      </c>
    </row>
  </sheetData>
  <mergeCells count="57">
    <mergeCell ref="K11:L11"/>
    <mergeCell ref="B1:N1"/>
    <mergeCell ref="P14:P15"/>
    <mergeCell ref="P16:P17"/>
    <mergeCell ref="B4:C4"/>
    <mergeCell ref="E4:F4"/>
    <mergeCell ref="H4:I4"/>
    <mergeCell ref="K4:L4"/>
    <mergeCell ref="N4:O4"/>
    <mergeCell ref="P7:P8"/>
    <mergeCell ref="P12:P13"/>
    <mergeCell ref="J14:J15"/>
    <mergeCell ref="J16:J17"/>
    <mergeCell ref="M12:M13"/>
    <mergeCell ref="M14:M15"/>
    <mergeCell ref="M16:M17"/>
    <mergeCell ref="K14:L15"/>
    <mergeCell ref="J12:J13"/>
    <mergeCell ref="N14:O15"/>
    <mergeCell ref="M9:M10"/>
    <mergeCell ref="J7:J8"/>
    <mergeCell ref="J9:J10"/>
    <mergeCell ref="P9:P10"/>
    <mergeCell ref="D16:D17"/>
    <mergeCell ref="G12:G13"/>
    <mergeCell ref="G14:G15"/>
    <mergeCell ref="G16:G17"/>
    <mergeCell ref="D12:D13"/>
    <mergeCell ref="A14:A15"/>
    <mergeCell ref="A16:A17"/>
    <mergeCell ref="N2:P2"/>
    <mergeCell ref="K3:L3"/>
    <mergeCell ref="N3:O3"/>
    <mergeCell ref="A5:A6"/>
    <mergeCell ref="D5:D6"/>
    <mergeCell ref="G5:G6"/>
    <mergeCell ref="J5:J6"/>
    <mergeCell ref="D14:D15"/>
    <mergeCell ref="G9:G10"/>
    <mergeCell ref="P5:P6"/>
    <mergeCell ref="A2:A4"/>
    <mergeCell ref="K2:M2"/>
    <mergeCell ref="A7:A8"/>
    <mergeCell ref="N5:O6"/>
    <mergeCell ref="M5:M6"/>
    <mergeCell ref="M7:M8"/>
    <mergeCell ref="H2:J2"/>
    <mergeCell ref="B3:C3"/>
    <mergeCell ref="G7:G8"/>
    <mergeCell ref="H3:I3"/>
    <mergeCell ref="B2:D2"/>
    <mergeCell ref="E2:G2"/>
    <mergeCell ref="E3:F3"/>
    <mergeCell ref="A12:A13"/>
    <mergeCell ref="A9:A10"/>
    <mergeCell ref="D7:D8"/>
    <mergeCell ref="D9:D10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2002-01-31T01:04:24Z</cp:lastPrinted>
  <dcterms:created xsi:type="dcterms:W3CDTF">2001-08-30T07:37:20Z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