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9-23-452F" sheetId="1" r:id="rId1"/>
  </sheets>
  <definedNames>
    <definedName name="_xlnm.Print_Titles" localSheetId="0">'M39-23-452F'!$A:$A</definedName>
  </definedNames>
  <calcPr fullCalcOnLoad="1"/>
</workbook>
</file>

<file path=xl/sharedStrings.xml><?xml version="1.0" encoding="utf-8"?>
<sst xmlns="http://schemas.openxmlformats.org/spreadsheetml/2006/main" count="276" uniqueCount="78">
  <si>
    <t>租税</t>
  </si>
  <si>
    <t>郡市別</t>
  </si>
  <si>
    <t>安芸</t>
  </si>
  <si>
    <t>香美</t>
  </si>
  <si>
    <t>長岡</t>
  </si>
  <si>
    <t>土佐</t>
  </si>
  <si>
    <t>高岡</t>
  </si>
  <si>
    <t>幡多</t>
  </si>
  <si>
    <t>合計</t>
  </si>
  <si>
    <t>３７年</t>
  </si>
  <si>
    <t>-</t>
  </si>
  <si>
    <t>艀漁船川船及５０石未満の海船</t>
  </si>
  <si>
    <t>艘数</t>
  </si>
  <si>
    <t>間数</t>
  </si>
  <si>
    <t>遊船</t>
  </si>
  <si>
    <t>遊魚船</t>
  </si>
  <si>
    <t>西洋形汽船</t>
  </si>
  <si>
    <t>西洋形風帆船</t>
  </si>
  <si>
    <t>西洋形小船</t>
  </si>
  <si>
    <t>艘</t>
  </si>
  <si>
    <t>日本形船</t>
  </si>
  <si>
    <t>電車</t>
  </si>
  <si>
    <t>輌</t>
  </si>
  <si>
    <t>馬車２疋立      以上</t>
  </si>
  <si>
    <t>馬車１疋立</t>
  </si>
  <si>
    <t>人力車２人乗</t>
  </si>
  <si>
    <t>人力車１人乗</t>
  </si>
  <si>
    <t>営業用</t>
  </si>
  <si>
    <t>自家用</t>
  </si>
  <si>
    <t>自転車</t>
  </si>
  <si>
    <t>荷積牛車</t>
  </si>
  <si>
    <t>荷積馬車</t>
  </si>
  <si>
    <t>荷積大車</t>
  </si>
  <si>
    <t>水車</t>
  </si>
  <si>
    <t>搗臼</t>
  </si>
  <si>
    <t>挽臼</t>
  </si>
  <si>
    <t>諸器械</t>
  </si>
  <si>
    <t>製糸器械</t>
  </si>
  <si>
    <t>個</t>
  </si>
  <si>
    <t>組</t>
  </si>
  <si>
    <t>種馬</t>
  </si>
  <si>
    <t>種牛</t>
  </si>
  <si>
    <t>乗馬</t>
  </si>
  <si>
    <t>乳牛</t>
  </si>
  <si>
    <t>其他牛馬</t>
  </si>
  <si>
    <t>闘犬</t>
  </si>
  <si>
    <t>非闘犬</t>
  </si>
  <si>
    <t>郡部会社建坪</t>
  </si>
  <si>
    <t>市部家屋建坪</t>
  </si>
  <si>
    <t>石灰竃</t>
  </si>
  <si>
    <t>鵜</t>
  </si>
  <si>
    <t>簗</t>
  </si>
  <si>
    <t>鮎瀬張網</t>
  </si>
  <si>
    <t>堰筌</t>
  </si>
  <si>
    <t>頭</t>
  </si>
  <si>
    <t>坪</t>
  </si>
  <si>
    <t>羽</t>
  </si>
  <si>
    <t>箇所</t>
  </si>
  <si>
    <t>高知</t>
  </si>
  <si>
    <t>吾川</t>
  </si>
  <si>
    <t>３６年</t>
  </si>
  <si>
    <t>３５年</t>
  </si>
  <si>
    <t>?</t>
  </si>
  <si>
    <t>-</t>
  </si>
  <si>
    <t>-</t>
  </si>
  <si>
    <t>?</t>
  </si>
  <si>
    <t>荷積中車</t>
  </si>
  <si>
    <t>荷積小車</t>
  </si>
  <si>
    <t>半ヶ年稼</t>
  </si>
  <si>
    <t>珊瑚樹探採船</t>
  </si>
  <si>
    <t>３８年</t>
  </si>
  <si>
    <t>-</t>
  </si>
  <si>
    <t>?</t>
  </si>
  <si>
    <t xml:space="preserve">１０月１日現在  </t>
  </si>
  <si>
    <t>第４５２  県税賦課目的物の１</t>
  </si>
  <si>
    <t>１ヶ年稼</t>
  </si>
  <si>
    <t>半ヶ年稼</t>
  </si>
  <si>
    <t>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</si>
</sst>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0" xfId="16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/>
    </xf>
    <xf numFmtId="38" fontId="1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15" xfId="16" applyFont="1" applyBorder="1" applyAlignment="1">
      <alignment horizontal="right"/>
    </xf>
    <xf numFmtId="38" fontId="1" fillId="0" borderId="16" xfId="16" applyFont="1" applyBorder="1" applyAlignment="1">
      <alignment horizontal="right"/>
    </xf>
    <xf numFmtId="38" fontId="1" fillId="0" borderId="0" xfId="16" applyFont="1" applyBorder="1" applyAlignment="1">
      <alignment/>
    </xf>
    <xf numFmtId="38" fontId="1" fillId="0" borderId="17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8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 wrapText="1"/>
    </xf>
    <xf numFmtId="38" fontId="1" fillId="0" borderId="1" xfId="16" applyFont="1" applyBorder="1" applyAlignment="1">
      <alignment horizontal="center" vertical="center" wrapText="1"/>
    </xf>
    <xf numFmtId="38" fontId="1" fillId="0" borderId="19" xfId="16" applyFont="1" applyBorder="1" applyAlignment="1">
      <alignment horizontal="center" vertical="center"/>
    </xf>
    <xf numFmtId="38" fontId="1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1" fillId="0" borderId="21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1" fillId="0" borderId="23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1" fillId="0" borderId="24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3" width="9.625" style="3" customWidth="1"/>
    <col min="4" max="49" width="9.125" style="3" customWidth="1"/>
    <col min="50" max="16384" width="9.00390625" style="3" customWidth="1"/>
  </cols>
  <sheetData>
    <row r="1" spans="1:14" s="1" customFormat="1" ht="12" customHeight="1">
      <c r="A1" s="1" t="s">
        <v>0</v>
      </c>
      <c r="B1" s="34" t="s">
        <v>74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25" t="s">
        <v>73</v>
      </c>
      <c r="N1" s="25"/>
    </row>
    <row r="2" spans="1:49" s="2" customFormat="1" ht="10.5" customHeight="1">
      <c r="A2" s="28" t="s">
        <v>1</v>
      </c>
      <c r="B2" s="23" t="s">
        <v>11</v>
      </c>
      <c r="C2" s="23"/>
      <c r="D2" s="23" t="s">
        <v>14</v>
      </c>
      <c r="E2" s="23"/>
      <c r="F2" s="23" t="s">
        <v>15</v>
      </c>
      <c r="G2" s="23"/>
      <c r="H2" s="23" t="s">
        <v>16</v>
      </c>
      <c r="I2" s="23"/>
      <c r="J2" s="23" t="s">
        <v>17</v>
      </c>
      <c r="K2" s="23"/>
      <c r="L2" s="23" t="s">
        <v>18</v>
      </c>
      <c r="M2" s="23" t="s">
        <v>20</v>
      </c>
      <c r="N2" s="23"/>
      <c r="O2" s="23" t="s">
        <v>21</v>
      </c>
      <c r="P2" s="26" t="s">
        <v>23</v>
      </c>
      <c r="Q2" s="26" t="s">
        <v>24</v>
      </c>
      <c r="R2" s="23" t="s">
        <v>25</v>
      </c>
      <c r="S2" s="23" t="s">
        <v>26</v>
      </c>
      <c r="T2" s="23"/>
      <c r="U2" s="23" t="s">
        <v>29</v>
      </c>
      <c r="V2" s="23" t="s">
        <v>30</v>
      </c>
      <c r="W2" s="23" t="s">
        <v>31</v>
      </c>
      <c r="X2" s="23" t="s">
        <v>32</v>
      </c>
      <c r="Y2" s="23" t="s">
        <v>66</v>
      </c>
      <c r="Z2" s="23" t="s">
        <v>67</v>
      </c>
      <c r="AA2" s="31" t="s">
        <v>33</v>
      </c>
      <c r="AB2" s="32"/>
      <c r="AC2" s="32"/>
      <c r="AD2" s="33"/>
      <c r="AE2" s="31" t="s">
        <v>33</v>
      </c>
      <c r="AF2" s="32"/>
      <c r="AG2" s="32"/>
      <c r="AH2" s="33"/>
      <c r="AI2" s="23" t="s">
        <v>69</v>
      </c>
      <c r="AJ2" s="23" t="s">
        <v>40</v>
      </c>
      <c r="AK2" s="23" t="s">
        <v>41</v>
      </c>
      <c r="AL2" s="23" t="s">
        <v>42</v>
      </c>
      <c r="AM2" s="23" t="s">
        <v>43</v>
      </c>
      <c r="AN2" s="23" t="s">
        <v>44</v>
      </c>
      <c r="AO2" s="23" t="s">
        <v>45</v>
      </c>
      <c r="AP2" s="23" t="s">
        <v>46</v>
      </c>
      <c r="AQ2" s="23" t="s">
        <v>47</v>
      </c>
      <c r="AR2" s="23" t="s">
        <v>48</v>
      </c>
      <c r="AS2" s="23" t="s">
        <v>49</v>
      </c>
      <c r="AT2" s="23" t="s">
        <v>50</v>
      </c>
      <c r="AU2" s="23" t="s">
        <v>51</v>
      </c>
      <c r="AV2" s="23" t="s">
        <v>52</v>
      </c>
      <c r="AW2" s="35" t="s">
        <v>53</v>
      </c>
    </row>
    <row r="3" spans="1:49" s="2" customFormat="1" ht="10.5" customHeight="1">
      <c r="A3" s="29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7"/>
      <c r="Q3" s="27"/>
      <c r="R3" s="24"/>
      <c r="S3" s="24"/>
      <c r="T3" s="24"/>
      <c r="U3" s="24"/>
      <c r="V3" s="24"/>
      <c r="W3" s="24"/>
      <c r="X3" s="24"/>
      <c r="Y3" s="24"/>
      <c r="Z3" s="24"/>
      <c r="AA3" s="24" t="s">
        <v>34</v>
      </c>
      <c r="AB3" s="24"/>
      <c r="AC3" s="24" t="s">
        <v>35</v>
      </c>
      <c r="AD3" s="24"/>
      <c r="AE3" s="24" t="s">
        <v>36</v>
      </c>
      <c r="AF3" s="24"/>
      <c r="AG3" s="24" t="s">
        <v>37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36"/>
    </row>
    <row r="4" spans="1:49" s="2" customFormat="1" ht="10.5" customHeight="1">
      <c r="A4" s="29"/>
      <c r="B4" s="4" t="s">
        <v>12</v>
      </c>
      <c r="C4" s="4" t="s">
        <v>13</v>
      </c>
      <c r="D4" s="4" t="s">
        <v>12</v>
      </c>
      <c r="E4" s="4" t="s">
        <v>13</v>
      </c>
      <c r="F4" s="4" t="s">
        <v>12</v>
      </c>
      <c r="G4" s="4" t="s">
        <v>13</v>
      </c>
      <c r="H4" s="4" t="s">
        <v>12</v>
      </c>
      <c r="I4" s="4" t="s">
        <v>13</v>
      </c>
      <c r="J4" s="4" t="s">
        <v>12</v>
      </c>
      <c r="K4" s="4" t="s">
        <v>13</v>
      </c>
      <c r="L4" s="24"/>
      <c r="M4" s="4" t="s">
        <v>12</v>
      </c>
      <c r="N4" s="4" t="s">
        <v>13</v>
      </c>
      <c r="O4" s="24"/>
      <c r="P4" s="27"/>
      <c r="Q4" s="27"/>
      <c r="R4" s="24"/>
      <c r="S4" s="4" t="s">
        <v>27</v>
      </c>
      <c r="T4" s="4" t="s">
        <v>28</v>
      </c>
      <c r="U4" s="24"/>
      <c r="V4" s="24"/>
      <c r="W4" s="24"/>
      <c r="X4" s="24"/>
      <c r="Y4" s="24"/>
      <c r="Z4" s="24"/>
      <c r="AA4" s="4" t="s">
        <v>75</v>
      </c>
      <c r="AB4" s="4" t="s">
        <v>68</v>
      </c>
      <c r="AC4" s="4" t="s">
        <v>75</v>
      </c>
      <c r="AD4" s="4" t="s">
        <v>68</v>
      </c>
      <c r="AE4" s="4" t="s">
        <v>75</v>
      </c>
      <c r="AF4" s="4" t="s">
        <v>76</v>
      </c>
      <c r="AG4" s="4" t="s">
        <v>75</v>
      </c>
      <c r="AH4" s="4" t="s">
        <v>68</v>
      </c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36"/>
    </row>
    <row r="5" spans="1:49" s="5" customFormat="1" ht="10.5" customHeight="1">
      <c r="A5" s="30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19</v>
      </c>
      <c r="M5" s="6"/>
      <c r="N5" s="6"/>
      <c r="O5" s="6" t="s">
        <v>22</v>
      </c>
      <c r="P5" s="6" t="s">
        <v>22</v>
      </c>
      <c r="Q5" s="6" t="s">
        <v>22</v>
      </c>
      <c r="R5" s="6" t="s">
        <v>22</v>
      </c>
      <c r="S5" s="6" t="s">
        <v>22</v>
      </c>
      <c r="T5" s="6" t="s">
        <v>22</v>
      </c>
      <c r="U5" s="6" t="s">
        <v>22</v>
      </c>
      <c r="V5" s="6" t="s">
        <v>22</v>
      </c>
      <c r="W5" s="6" t="s">
        <v>22</v>
      </c>
      <c r="X5" s="6" t="s">
        <v>22</v>
      </c>
      <c r="Y5" s="6" t="s">
        <v>22</v>
      </c>
      <c r="Z5" s="6" t="s">
        <v>22</v>
      </c>
      <c r="AA5" s="6" t="s">
        <v>38</v>
      </c>
      <c r="AB5" s="6" t="s">
        <v>38</v>
      </c>
      <c r="AC5" s="6" t="s">
        <v>38</v>
      </c>
      <c r="AD5" s="6" t="s">
        <v>38</v>
      </c>
      <c r="AE5" s="6" t="s">
        <v>38</v>
      </c>
      <c r="AF5" s="6" t="s">
        <v>38</v>
      </c>
      <c r="AG5" s="6" t="s">
        <v>39</v>
      </c>
      <c r="AH5" s="6" t="s">
        <v>39</v>
      </c>
      <c r="AI5" s="6" t="s">
        <v>77</v>
      </c>
      <c r="AJ5" s="6" t="s">
        <v>54</v>
      </c>
      <c r="AK5" s="6" t="s">
        <v>54</v>
      </c>
      <c r="AL5" s="6" t="s">
        <v>54</v>
      </c>
      <c r="AM5" s="6" t="s">
        <v>54</v>
      </c>
      <c r="AN5" s="6" t="s">
        <v>54</v>
      </c>
      <c r="AO5" s="6" t="s">
        <v>54</v>
      </c>
      <c r="AP5" s="6" t="s">
        <v>54</v>
      </c>
      <c r="AQ5" s="6" t="s">
        <v>55</v>
      </c>
      <c r="AR5" s="6" t="s">
        <v>55</v>
      </c>
      <c r="AS5" s="6" t="s">
        <v>38</v>
      </c>
      <c r="AT5" s="6" t="s">
        <v>56</v>
      </c>
      <c r="AU5" s="6" t="s">
        <v>57</v>
      </c>
      <c r="AV5" s="6" t="s">
        <v>57</v>
      </c>
      <c r="AW5" s="7" t="s">
        <v>57</v>
      </c>
    </row>
    <row r="6" spans="1:49" ht="10.5">
      <c r="A6" s="8" t="s">
        <v>58</v>
      </c>
      <c r="B6" s="9">
        <v>231</v>
      </c>
      <c r="C6" s="9">
        <v>1119</v>
      </c>
      <c r="D6" s="9">
        <v>8</v>
      </c>
      <c r="E6" s="9">
        <v>48</v>
      </c>
      <c r="F6" s="9">
        <v>151</v>
      </c>
      <c r="G6" s="9">
        <v>596</v>
      </c>
      <c r="H6" s="9">
        <v>9</v>
      </c>
      <c r="I6" s="9">
        <v>1814</v>
      </c>
      <c r="J6" s="9">
        <v>10</v>
      </c>
      <c r="K6" s="9">
        <v>747</v>
      </c>
      <c r="L6" s="9">
        <v>17</v>
      </c>
      <c r="M6" s="9">
        <v>5</v>
      </c>
      <c r="N6" s="9">
        <v>665</v>
      </c>
      <c r="O6" s="9">
        <v>12</v>
      </c>
      <c r="P6" s="9" t="s">
        <v>10</v>
      </c>
      <c r="Q6" s="9">
        <v>2</v>
      </c>
      <c r="R6" s="9">
        <v>2</v>
      </c>
      <c r="S6" s="9">
        <v>226</v>
      </c>
      <c r="T6" s="9">
        <v>30</v>
      </c>
      <c r="U6" s="9">
        <v>133</v>
      </c>
      <c r="V6" s="9" t="s">
        <v>10</v>
      </c>
      <c r="W6" s="9">
        <v>4</v>
      </c>
      <c r="X6" s="9">
        <v>134</v>
      </c>
      <c r="Y6" s="9">
        <v>851</v>
      </c>
      <c r="Z6" s="9">
        <v>79</v>
      </c>
      <c r="AA6" s="9">
        <v>17</v>
      </c>
      <c r="AB6" s="9" t="s">
        <v>10</v>
      </c>
      <c r="AC6" s="9" t="s">
        <v>10</v>
      </c>
      <c r="AD6" s="9" t="s">
        <v>10</v>
      </c>
      <c r="AE6" s="9">
        <v>2</v>
      </c>
      <c r="AF6" s="9" t="s">
        <v>10</v>
      </c>
      <c r="AG6" s="9" t="s">
        <v>10</v>
      </c>
      <c r="AH6" s="9" t="s">
        <v>10</v>
      </c>
      <c r="AI6" s="9" t="s">
        <v>10</v>
      </c>
      <c r="AJ6" s="9" t="s">
        <v>10</v>
      </c>
      <c r="AK6" s="9">
        <v>2</v>
      </c>
      <c r="AL6" s="9">
        <v>2</v>
      </c>
      <c r="AM6" s="9">
        <v>55</v>
      </c>
      <c r="AN6" s="9">
        <v>18</v>
      </c>
      <c r="AO6" s="9" t="s">
        <v>10</v>
      </c>
      <c r="AP6" s="9">
        <v>266</v>
      </c>
      <c r="AQ6" s="9" t="s">
        <v>10</v>
      </c>
      <c r="AR6" s="9">
        <v>203919</v>
      </c>
      <c r="AS6" s="9" t="s">
        <v>10</v>
      </c>
      <c r="AT6" s="9">
        <v>1</v>
      </c>
      <c r="AU6" s="9" t="s">
        <v>10</v>
      </c>
      <c r="AV6" s="9" t="s">
        <v>10</v>
      </c>
      <c r="AW6" s="10" t="s">
        <v>10</v>
      </c>
    </row>
    <row r="7" spans="1:49" ht="10.5">
      <c r="A7" s="11" t="s">
        <v>2</v>
      </c>
      <c r="B7" s="12">
        <v>1869</v>
      </c>
      <c r="C7" s="12">
        <v>8739</v>
      </c>
      <c r="D7" s="12" t="s">
        <v>10</v>
      </c>
      <c r="E7" s="12" t="s">
        <v>10</v>
      </c>
      <c r="F7" s="12">
        <v>9</v>
      </c>
      <c r="G7" s="12">
        <v>17</v>
      </c>
      <c r="H7" s="12" t="s">
        <v>10</v>
      </c>
      <c r="I7" s="12" t="s">
        <v>10</v>
      </c>
      <c r="J7" s="12">
        <v>46</v>
      </c>
      <c r="K7" s="12">
        <v>3072</v>
      </c>
      <c r="L7" s="12" t="s">
        <v>10</v>
      </c>
      <c r="M7" s="12">
        <v>29</v>
      </c>
      <c r="N7" s="12">
        <v>3064</v>
      </c>
      <c r="O7" s="12" t="s">
        <v>10</v>
      </c>
      <c r="P7" s="12" t="s">
        <v>10</v>
      </c>
      <c r="Q7" s="12">
        <v>6</v>
      </c>
      <c r="R7" s="12" t="s">
        <v>10</v>
      </c>
      <c r="S7" s="12">
        <v>102</v>
      </c>
      <c r="T7" s="12" t="s">
        <v>63</v>
      </c>
      <c r="U7" s="12">
        <v>57</v>
      </c>
      <c r="V7" s="12">
        <v>2</v>
      </c>
      <c r="W7" s="12">
        <v>13</v>
      </c>
      <c r="X7" s="12">
        <v>10</v>
      </c>
      <c r="Y7" s="12">
        <v>315</v>
      </c>
      <c r="Z7" s="12">
        <v>14</v>
      </c>
      <c r="AA7" s="12">
        <v>1316</v>
      </c>
      <c r="AB7" s="12">
        <v>132</v>
      </c>
      <c r="AC7" s="12">
        <v>21</v>
      </c>
      <c r="AD7" s="12">
        <v>3</v>
      </c>
      <c r="AE7" s="12">
        <v>11</v>
      </c>
      <c r="AF7" s="12" t="s">
        <v>10</v>
      </c>
      <c r="AG7" s="12" t="s">
        <v>10</v>
      </c>
      <c r="AH7" s="12" t="s">
        <v>71</v>
      </c>
      <c r="AI7" s="12">
        <v>203</v>
      </c>
      <c r="AJ7" s="12">
        <v>1</v>
      </c>
      <c r="AK7" s="12">
        <v>10</v>
      </c>
      <c r="AL7" s="12">
        <v>3</v>
      </c>
      <c r="AM7" s="12">
        <v>30</v>
      </c>
      <c r="AN7" s="12">
        <v>5121</v>
      </c>
      <c r="AO7" s="12" t="s">
        <v>10</v>
      </c>
      <c r="AP7" s="12">
        <v>459</v>
      </c>
      <c r="AQ7" s="12">
        <v>672</v>
      </c>
      <c r="AR7" s="12" t="s">
        <v>10</v>
      </c>
      <c r="AS7" s="12">
        <v>32</v>
      </c>
      <c r="AT7" s="12">
        <v>11</v>
      </c>
      <c r="AU7" s="12">
        <v>2</v>
      </c>
      <c r="AV7" s="12" t="s">
        <v>63</v>
      </c>
      <c r="AW7" s="13">
        <v>4</v>
      </c>
    </row>
    <row r="8" spans="1:49" ht="10.5">
      <c r="A8" s="11" t="s">
        <v>3</v>
      </c>
      <c r="B8" s="12">
        <v>522</v>
      </c>
      <c r="C8" s="12">
        <v>2562</v>
      </c>
      <c r="D8" s="12" t="s">
        <v>10</v>
      </c>
      <c r="E8" s="12" t="s">
        <v>10</v>
      </c>
      <c r="F8" s="12">
        <v>3</v>
      </c>
      <c r="G8" s="12">
        <v>9</v>
      </c>
      <c r="H8" s="12" t="s">
        <v>10</v>
      </c>
      <c r="I8" s="12" t="s">
        <v>10</v>
      </c>
      <c r="J8" s="12" t="s">
        <v>71</v>
      </c>
      <c r="K8" s="12" t="s">
        <v>71</v>
      </c>
      <c r="L8" s="12" t="s">
        <v>10</v>
      </c>
      <c r="M8" s="12" t="s">
        <v>71</v>
      </c>
      <c r="N8" s="12" t="s">
        <v>71</v>
      </c>
      <c r="O8" s="12" t="s">
        <v>63</v>
      </c>
      <c r="P8" s="12" t="s">
        <v>10</v>
      </c>
      <c r="Q8" s="12">
        <v>7</v>
      </c>
      <c r="R8" s="12" t="s">
        <v>10</v>
      </c>
      <c r="S8" s="12">
        <v>169</v>
      </c>
      <c r="T8" s="12" t="s">
        <v>63</v>
      </c>
      <c r="U8" s="12">
        <v>69</v>
      </c>
      <c r="V8" s="12" t="s">
        <v>63</v>
      </c>
      <c r="W8" s="12">
        <v>39</v>
      </c>
      <c r="X8" s="12">
        <v>31</v>
      </c>
      <c r="Y8" s="12">
        <v>633</v>
      </c>
      <c r="Z8" s="12">
        <v>8</v>
      </c>
      <c r="AA8" s="12">
        <v>1020</v>
      </c>
      <c r="AB8" s="12">
        <v>98</v>
      </c>
      <c r="AC8" s="12">
        <v>114</v>
      </c>
      <c r="AD8" s="12">
        <v>5</v>
      </c>
      <c r="AE8" s="12">
        <v>3</v>
      </c>
      <c r="AF8" s="12">
        <v>18</v>
      </c>
      <c r="AG8" s="12">
        <v>14</v>
      </c>
      <c r="AH8" s="12" t="s">
        <v>10</v>
      </c>
      <c r="AI8" s="12" t="s">
        <v>63</v>
      </c>
      <c r="AJ8" s="12" t="s">
        <v>63</v>
      </c>
      <c r="AK8" s="12">
        <v>11</v>
      </c>
      <c r="AL8" s="12">
        <v>52</v>
      </c>
      <c r="AM8" s="12">
        <v>18</v>
      </c>
      <c r="AN8" s="12">
        <v>3957</v>
      </c>
      <c r="AO8" s="12" t="s">
        <v>10</v>
      </c>
      <c r="AP8" s="12">
        <v>445</v>
      </c>
      <c r="AQ8" s="12">
        <v>520</v>
      </c>
      <c r="AR8" s="12" t="s">
        <v>10</v>
      </c>
      <c r="AS8" s="12">
        <v>74</v>
      </c>
      <c r="AT8" s="12">
        <v>6</v>
      </c>
      <c r="AU8" s="12">
        <v>1</v>
      </c>
      <c r="AV8" s="12" t="s">
        <v>63</v>
      </c>
      <c r="AW8" s="13" t="s">
        <v>10</v>
      </c>
    </row>
    <row r="9" spans="1:49" ht="10.5">
      <c r="A9" s="11" t="s">
        <v>4</v>
      </c>
      <c r="B9" s="12">
        <v>1925</v>
      </c>
      <c r="C9" s="12">
        <v>8875</v>
      </c>
      <c r="D9" s="12">
        <v>3</v>
      </c>
      <c r="E9" s="12">
        <v>11</v>
      </c>
      <c r="F9" s="12">
        <v>7</v>
      </c>
      <c r="G9" s="12">
        <v>25</v>
      </c>
      <c r="H9" s="12" t="s">
        <v>10</v>
      </c>
      <c r="I9" s="12" t="s">
        <v>10</v>
      </c>
      <c r="J9" s="12">
        <v>42</v>
      </c>
      <c r="K9" s="12">
        <v>4320</v>
      </c>
      <c r="L9" s="12" t="s">
        <v>10</v>
      </c>
      <c r="M9" s="12">
        <v>15</v>
      </c>
      <c r="N9" s="12">
        <v>2135</v>
      </c>
      <c r="O9" s="12" t="s">
        <v>64</v>
      </c>
      <c r="P9" s="12" t="s">
        <v>10</v>
      </c>
      <c r="Q9" s="12">
        <v>31</v>
      </c>
      <c r="R9" s="12" t="s">
        <v>71</v>
      </c>
      <c r="S9" s="12">
        <v>199</v>
      </c>
      <c r="T9" s="12">
        <v>1</v>
      </c>
      <c r="U9" s="12">
        <v>35</v>
      </c>
      <c r="V9" s="12">
        <v>6</v>
      </c>
      <c r="W9" s="12">
        <v>118</v>
      </c>
      <c r="X9" s="12">
        <v>22</v>
      </c>
      <c r="Y9" s="12">
        <v>655</v>
      </c>
      <c r="Z9" s="12">
        <v>16</v>
      </c>
      <c r="AA9" s="12">
        <v>1241</v>
      </c>
      <c r="AB9" s="12">
        <v>360</v>
      </c>
      <c r="AC9" s="12">
        <v>35</v>
      </c>
      <c r="AD9" s="12">
        <v>5</v>
      </c>
      <c r="AE9" s="12">
        <v>8</v>
      </c>
      <c r="AF9" s="12" t="s">
        <v>10</v>
      </c>
      <c r="AG9" s="12" t="s">
        <v>64</v>
      </c>
      <c r="AH9" s="12" t="s">
        <v>10</v>
      </c>
      <c r="AI9" s="12" t="s">
        <v>71</v>
      </c>
      <c r="AJ9" s="12">
        <v>2</v>
      </c>
      <c r="AK9" s="12">
        <v>3</v>
      </c>
      <c r="AL9" s="12">
        <v>48</v>
      </c>
      <c r="AM9" s="12">
        <v>15</v>
      </c>
      <c r="AN9" s="12">
        <v>3213</v>
      </c>
      <c r="AO9" s="12" t="s">
        <v>10</v>
      </c>
      <c r="AP9" s="12">
        <v>463</v>
      </c>
      <c r="AQ9" s="12">
        <v>168</v>
      </c>
      <c r="AR9" s="12" t="s">
        <v>10</v>
      </c>
      <c r="AS9" s="12">
        <v>78</v>
      </c>
      <c r="AT9" s="12">
        <v>3</v>
      </c>
      <c r="AU9" s="12" t="s">
        <v>10</v>
      </c>
      <c r="AV9" s="12" t="s">
        <v>64</v>
      </c>
      <c r="AW9" s="13" t="s">
        <v>10</v>
      </c>
    </row>
    <row r="10" spans="1:49" ht="10.5">
      <c r="A10" s="11" t="s">
        <v>5</v>
      </c>
      <c r="B10" s="12">
        <v>517</v>
      </c>
      <c r="C10" s="12">
        <v>2608</v>
      </c>
      <c r="D10" s="12">
        <v>13</v>
      </c>
      <c r="E10" s="12">
        <v>50</v>
      </c>
      <c r="F10" s="12">
        <v>30</v>
      </c>
      <c r="G10" s="12">
        <v>118</v>
      </c>
      <c r="H10" s="12" t="s">
        <v>10</v>
      </c>
      <c r="I10" s="12" t="s">
        <v>10</v>
      </c>
      <c r="J10" s="12">
        <v>1</v>
      </c>
      <c r="K10" s="12">
        <v>59</v>
      </c>
      <c r="L10" s="12" t="s">
        <v>10</v>
      </c>
      <c r="M10" s="12">
        <v>4</v>
      </c>
      <c r="N10" s="12">
        <v>659</v>
      </c>
      <c r="O10" s="12">
        <v>2</v>
      </c>
      <c r="P10" s="12" t="s">
        <v>10</v>
      </c>
      <c r="Q10" s="12">
        <v>1</v>
      </c>
      <c r="R10" s="12">
        <v>10</v>
      </c>
      <c r="S10" s="12">
        <v>314</v>
      </c>
      <c r="T10" s="12">
        <v>1</v>
      </c>
      <c r="U10" s="12">
        <v>39</v>
      </c>
      <c r="V10" s="12">
        <v>2</v>
      </c>
      <c r="W10" s="12">
        <v>19</v>
      </c>
      <c r="X10" s="12">
        <v>33</v>
      </c>
      <c r="Y10" s="12">
        <v>508</v>
      </c>
      <c r="Z10" s="12">
        <v>18</v>
      </c>
      <c r="AA10" s="12">
        <v>718</v>
      </c>
      <c r="AB10" s="12">
        <v>108</v>
      </c>
      <c r="AC10" s="12">
        <v>86</v>
      </c>
      <c r="AD10" s="12">
        <v>4</v>
      </c>
      <c r="AE10" s="12">
        <v>9</v>
      </c>
      <c r="AF10" s="12">
        <v>1</v>
      </c>
      <c r="AG10" s="12" t="s">
        <v>64</v>
      </c>
      <c r="AH10" s="12" t="s">
        <v>10</v>
      </c>
      <c r="AI10" s="12" t="s">
        <v>64</v>
      </c>
      <c r="AJ10" s="12" t="s">
        <v>64</v>
      </c>
      <c r="AK10" s="12">
        <v>5</v>
      </c>
      <c r="AL10" s="12">
        <v>34</v>
      </c>
      <c r="AM10" s="12">
        <v>50</v>
      </c>
      <c r="AN10" s="12">
        <v>2280</v>
      </c>
      <c r="AO10" s="12" t="s">
        <v>10</v>
      </c>
      <c r="AP10" s="12">
        <v>429</v>
      </c>
      <c r="AQ10" s="12">
        <v>2195</v>
      </c>
      <c r="AR10" s="12" t="s">
        <v>10</v>
      </c>
      <c r="AS10" s="12">
        <v>30</v>
      </c>
      <c r="AT10" s="12">
        <v>8</v>
      </c>
      <c r="AU10" s="12">
        <v>5</v>
      </c>
      <c r="AV10" s="12" t="s">
        <v>64</v>
      </c>
      <c r="AW10" s="13" t="s">
        <v>10</v>
      </c>
    </row>
    <row r="11" spans="1:49" ht="10.5">
      <c r="A11" s="11" t="s">
        <v>59</v>
      </c>
      <c r="B11" s="12">
        <v>1603</v>
      </c>
      <c r="C11" s="12">
        <v>7240</v>
      </c>
      <c r="D11" s="12" t="s">
        <v>10</v>
      </c>
      <c r="E11" s="12" t="s">
        <v>10</v>
      </c>
      <c r="F11" s="12">
        <v>2</v>
      </c>
      <c r="G11" s="12">
        <v>8</v>
      </c>
      <c r="H11" s="12" t="s">
        <v>10</v>
      </c>
      <c r="I11" s="12" t="s">
        <v>10</v>
      </c>
      <c r="J11" s="12">
        <v>1</v>
      </c>
      <c r="K11" s="12">
        <v>89</v>
      </c>
      <c r="L11" s="12" t="s">
        <v>10</v>
      </c>
      <c r="M11" s="12">
        <v>1</v>
      </c>
      <c r="N11" s="12">
        <v>147</v>
      </c>
      <c r="O11" s="12" t="s">
        <v>64</v>
      </c>
      <c r="P11" s="12">
        <v>4</v>
      </c>
      <c r="Q11" s="12">
        <v>10</v>
      </c>
      <c r="R11" s="12" t="s">
        <v>10</v>
      </c>
      <c r="S11" s="12">
        <v>46</v>
      </c>
      <c r="T11" s="12">
        <v>1</v>
      </c>
      <c r="U11" s="12">
        <v>21</v>
      </c>
      <c r="V11" s="12" t="s">
        <v>10</v>
      </c>
      <c r="W11" s="12">
        <v>49</v>
      </c>
      <c r="X11" s="12">
        <v>35</v>
      </c>
      <c r="Y11" s="12">
        <v>184</v>
      </c>
      <c r="Z11" s="12">
        <v>15</v>
      </c>
      <c r="AA11" s="12">
        <v>749</v>
      </c>
      <c r="AB11" s="12">
        <v>270</v>
      </c>
      <c r="AC11" s="12">
        <v>228</v>
      </c>
      <c r="AD11" s="12">
        <v>12</v>
      </c>
      <c r="AE11" s="12" t="s">
        <v>10</v>
      </c>
      <c r="AF11" s="12" t="s">
        <v>10</v>
      </c>
      <c r="AG11" s="12" t="s">
        <v>64</v>
      </c>
      <c r="AH11" s="12" t="s">
        <v>10</v>
      </c>
      <c r="AI11" s="12" t="s">
        <v>64</v>
      </c>
      <c r="AJ11" s="12">
        <v>2</v>
      </c>
      <c r="AK11" s="12">
        <v>2</v>
      </c>
      <c r="AL11" s="12">
        <v>9</v>
      </c>
      <c r="AM11" s="12">
        <v>6</v>
      </c>
      <c r="AN11" s="12">
        <v>3601</v>
      </c>
      <c r="AO11" s="12" t="s">
        <v>10</v>
      </c>
      <c r="AP11" s="12">
        <v>362</v>
      </c>
      <c r="AQ11" s="12">
        <v>200</v>
      </c>
      <c r="AR11" s="12" t="s">
        <v>10</v>
      </c>
      <c r="AS11" s="12">
        <v>1</v>
      </c>
      <c r="AT11" s="12">
        <v>4</v>
      </c>
      <c r="AU11" s="12">
        <v>2</v>
      </c>
      <c r="AV11" s="12">
        <v>1</v>
      </c>
      <c r="AW11" s="13" t="s">
        <v>10</v>
      </c>
    </row>
    <row r="12" spans="1:49" ht="10.5">
      <c r="A12" s="11" t="s">
        <v>6</v>
      </c>
      <c r="B12" s="12">
        <v>2876</v>
      </c>
      <c r="C12" s="12">
        <v>13550</v>
      </c>
      <c r="D12" s="12">
        <v>1</v>
      </c>
      <c r="E12" s="12">
        <v>4</v>
      </c>
      <c r="F12" s="12" t="s">
        <v>10</v>
      </c>
      <c r="G12" s="12" t="s">
        <v>10</v>
      </c>
      <c r="H12" s="12" t="s">
        <v>10</v>
      </c>
      <c r="I12" s="12" t="s">
        <v>10</v>
      </c>
      <c r="J12" s="12">
        <v>7</v>
      </c>
      <c r="K12" s="12">
        <v>580</v>
      </c>
      <c r="L12" s="12" t="s">
        <v>10</v>
      </c>
      <c r="M12" s="12">
        <v>26</v>
      </c>
      <c r="N12" s="12">
        <v>2379</v>
      </c>
      <c r="O12" s="12" t="s">
        <v>64</v>
      </c>
      <c r="P12" s="12" t="s">
        <v>10</v>
      </c>
      <c r="Q12" s="12">
        <v>14</v>
      </c>
      <c r="R12" s="12" t="s">
        <v>10</v>
      </c>
      <c r="S12" s="12">
        <v>193</v>
      </c>
      <c r="T12" s="12">
        <v>1</v>
      </c>
      <c r="U12" s="12">
        <v>72</v>
      </c>
      <c r="V12" s="12" t="s">
        <v>10</v>
      </c>
      <c r="W12" s="12">
        <v>299</v>
      </c>
      <c r="X12" s="12">
        <v>29</v>
      </c>
      <c r="Y12" s="12">
        <v>527</v>
      </c>
      <c r="Z12" s="12">
        <v>29</v>
      </c>
      <c r="AA12" s="12">
        <v>1097</v>
      </c>
      <c r="AB12" s="12">
        <v>263</v>
      </c>
      <c r="AC12" s="12">
        <v>65</v>
      </c>
      <c r="AD12" s="12">
        <v>6</v>
      </c>
      <c r="AE12" s="12">
        <v>9</v>
      </c>
      <c r="AF12" s="12">
        <v>1</v>
      </c>
      <c r="AG12" s="12" t="s">
        <v>64</v>
      </c>
      <c r="AH12" s="12" t="s">
        <v>10</v>
      </c>
      <c r="AI12" s="12" t="s">
        <v>71</v>
      </c>
      <c r="AJ12" s="12">
        <v>14</v>
      </c>
      <c r="AK12" s="12">
        <v>5</v>
      </c>
      <c r="AL12" s="12">
        <v>71</v>
      </c>
      <c r="AM12" s="12">
        <v>14</v>
      </c>
      <c r="AN12" s="12">
        <v>8705</v>
      </c>
      <c r="AO12" s="12" t="s">
        <v>10</v>
      </c>
      <c r="AP12" s="12">
        <v>811</v>
      </c>
      <c r="AQ12" s="12">
        <v>1602</v>
      </c>
      <c r="AR12" s="12" t="s">
        <v>10</v>
      </c>
      <c r="AS12" s="12">
        <v>24</v>
      </c>
      <c r="AT12" s="12">
        <v>6</v>
      </c>
      <c r="AU12" s="12">
        <v>3</v>
      </c>
      <c r="AV12" s="12" t="s">
        <v>10</v>
      </c>
      <c r="AW12" s="13">
        <v>13</v>
      </c>
    </row>
    <row r="13" spans="1:49" ht="10.5">
      <c r="A13" s="11" t="s">
        <v>7</v>
      </c>
      <c r="B13" s="12">
        <v>4136</v>
      </c>
      <c r="C13" s="12">
        <v>18612</v>
      </c>
      <c r="D13" s="12" t="s">
        <v>10</v>
      </c>
      <c r="E13" s="12" t="s">
        <v>10</v>
      </c>
      <c r="F13" s="12">
        <v>18</v>
      </c>
      <c r="G13" s="12">
        <v>66</v>
      </c>
      <c r="H13" s="12" t="s">
        <v>10</v>
      </c>
      <c r="I13" s="12" t="s">
        <v>10</v>
      </c>
      <c r="J13" s="12">
        <v>26</v>
      </c>
      <c r="K13" s="12">
        <v>2171</v>
      </c>
      <c r="L13" s="12" t="s">
        <v>10</v>
      </c>
      <c r="M13" s="12">
        <v>55</v>
      </c>
      <c r="N13" s="12">
        <v>8117</v>
      </c>
      <c r="O13" s="12" t="s">
        <v>10</v>
      </c>
      <c r="P13" s="12" t="s">
        <v>10</v>
      </c>
      <c r="Q13" s="12">
        <v>6</v>
      </c>
      <c r="R13" s="12" t="s">
        <v>10</v>
      </c>
      <c r="S13" s="12">
        <v>114</v>
      </c>
      <c r="T13" s="12">
        <v>2</v>
      </c>
      <c r="U13" s="12">
        <v>43</v>
      </c>
      <c r="V13" s="12" t="s">
        <v>10</v>
      </c>
      <c r="W13" s="12">
        <v>13</v>
      </c>
      <c r="X13" s="12">
        <v>4</v>
      </c>
      <c r="Y13" s="12">
        <v>255</v>
      </c>
      <c r="Z13" s="12">
        <v>34</v>
      </c>
      <c r="AA13" s="12">
        <v>35</v>
      </c>
      <c r="AB13" s="12">
        <v>188</v>
      </c>
      <c r="AC13" s="12" t="s">
        <v>10</v>
      </c>
      <c r="AD13" s="12" t="s">
        <v>10</v>
      </c>
      <c r="AE13" s="12" t="s">
        <v>10</v>
      </c>
      <c r="AF13" s="12" t="s">
        <v>10</v>
      </c>
      <c r="AG13" s="12" t="s">
        <v>64</v>
      </c>
      <c r="AH13" s="12" t="s">
        <v>10</v>
      </c>
      <c r="AI13" s="12" t="s">
        <v>71</v>
      </c>
      <c r="AJ13" s="12">
        <v>17</v>
      </c>
      <c r="AK13" s="12">
        <v>5</v>
      </c>
      <c r="AL13" s="12">
        <v>35</v>
      </c>
      <c r="AM13" s="12">
        <v>3</v>
      </c>
      <c r="AN13" s="12">
        <v>11129</v>
      </c>
      <c r="AO13" s="12" t="s">
        <v>10</v>
      </c>
      <c r="AP13" s="12">
        <v>709</v>
      </c>
      <c r="AQ13" s="12">
        <v>676</v>
      </c>
      <c r="AR13" s="12" t="s">
        <v>10</v>
      </c>
      <c r="AS13" s="12" t="s">
        <v>64</v>
      </c>
      <c r="AT13" s="12">
        <v>14</v>
      </c>
      <c r="AU13" s="12" t="s">
        <v>10</v>
      </c>
      <c r="AV13" s="12" t="s">
        <v>64</v>
      </c>
      <c r="AW13" s="13" t="s">
        <v>10</v>
      </c>
    </row>
    <row r="14" spans="1:49" ht="10.5">
      <c r="A14" s="17" t="s">
        <v>8</v>
      </c>
      <c r="B14" s="6">
        <f>SUM(B6:B13)</f>
        <v>13679</v>
      </c>
      <c r="C14" s="6">
        <f aca="true" t="shared" si="0" ref="C14:AW14">SUM(C6:C13)</f>
        <v>63305</v>
      </c>
      <c r="D14" s="6">
        <f t="shared" si="0"/>
        <v>25</v>
      </c>
      <c r="E14" s="6">
        <f t="shared" si="0"/>
        <v>113</v>
      </c>
      <c r="F14" s="6">
        <f t="shared" si="0"/>
        <v>220</v>
      </c>
      <c r="G14" s="6">
        <f t="shared" si="0"/>
        <v>839</v>
      </c>
      <c r="H14" s="6">
        <f t="shared" si="0"/>
        <v>9</v>
      </c>
      <c r="I14" s="6">
        <f t="shared" si="0"/>
        <v>1814</v>
      </c>
      <c r="J14" s="6">
        <f t="shared" si="0"/>
        <v>133</v>
      </c>
      <c r="K14" s="6">
        <f t="shared" si="0"/>
        <v>11038</v>
      </c>
      <c r="L14" s="6">
        <f t="shared" si="0"/>
        <v>17</v>
      </c>
      <c r="M14" s="6">
        <f t="shared" si="0"/>
        <v>135</v>
      </c>
      <c r="N14" s="6">
        <f t="shared" si="0"/>
        <v>17166</v>
      </c>
      <c r="O14" s="6">
        <f t="shared" si="0"/>
        <v>14</v>
      </c>
      <c r="P14" s="6">
        <f t="shared" si="0"/>
        <v>4</v>
      </c>
      <c r="Q14" s="6">
        <f t="shared" si="0"/>
        <v>77</v>
      </c>
      <c r="R14" s="6">
        <f t="shared" si="0"/>
        <v>12</v>
      </c>
      <c r="S14" s="6">
        <f t="shared" si="0"/>
        <v>1363</v>
      </c>
      <c r="T14" s="6">
        <f t="shared" si="0"/>
        <v>36</v>
      </c>
      <c r="U14" s="6">
        <f t="shared" si="0"/>
        <v>469</v>
      </c>
      <c r="V14" s="6">
        <f t="shared" si="0"/>
        <v>10</v>
      </c>
      <c r="W14" s="6">
        <f t="shared" si="0"/>
        <v>554</v>
      </c>
      <c r="X14" s="6">
        <f t="shared" si="0"/>
        <v>298</v>
      </c>
      <c r="Y14" s="6">
        <f t="shared" si="0"/>
        <v>3928</v>
      </c>
      <c r="Z14" s="6">
        <f t="shared" si="0"/>
        <v>213</v>
      </c>
      <c r="AA14" s="6">
        <f t="shared" si="0"/>
        <v>6193</v>
      </c>
      <c r="AB14" s="6">
        <f t="shared" si="0"/>
        <v>1419</v>
      </c>
      <c r="AC14" s="6">
        <f>SUM(AC6:AC13)</f>
        <v>549</v>
      </c>
      <c r="AD14" s="6">
        <f>SUM(AD6:AD13)</f>
        <v>35</v>
      </c>
      <c r="AE14" s="6">
        <f t="shared" si="0"/>
        <v>42</v>
      </c>
      <c r="AF14" s="6">
        <f t="shared" si="0"/>
        <v>20</v>
      </c>
      <c r="AG14" s="6">
        <f t="shared" si="0"/>
        <v>14</v>
      </c>
      <c r="AH14" s="6" t="s">
        <v>71</v>
      </c>
      <c r="AI14" s="6">
        <f t="shared" si="0"/>
        <v>203</v>
      </c>
      <c r="AJ14" s="6">
        <f t="shared" si="0"/>
        <v>36</v>
      </c>
      <c r="AK14" s="6">
        <f t="shared" si="0"/>
        <v>43</v>
      </c>
      <c r="AL14" s="6">
        <f t="shared" si="0"/>
        <v>254</v>
      </c>
      <c r="AM14" s="6">
        <f t="shared" si="0"/>
        <v>191</v>
      </c>
      <c r="AN14" s="6">
        <f>SUM(AN6:AN13)</f>
        <v>38024</v>
      </c>
      <c r="AO14" s="6" t="s">
        <v>10</v>
      </c>
      <c r="AP14" s="6">
        <f t="shared" si="0"/>
        <v>3944</v>
      </c>
      <c r="AQ14" s="6">
        <v>6123</v>
      </c>
      <c r="AR14" s="6">
        <f t="shared" si="0"/>
        <v>203919</v>
      </c>
      <c r="AS14" s="6">
        <f t="shared" si="0"/>
        <v>239</v>
      </c>
      <c r="AT14" s="6">
        <f t="shared" si="0"/>
        <v>53</v>
      </c>
      <c r="AU14" s="6">
        <f t="shared" si="0"/>
        <v>13</v>
      </c>
      <c r="AV14" s="6">
        <f t="shared" si="0"/>
        <v>1</v>
      </c>
      <c r="AW14" s="7">
        <f t="shared" si="0"/>
        <v>17</v>
      </c>
    </row>
    <row r="15" spans="1:49" ht="10.5">
      <c r="A15" s="11" t="s">
        <v>70</v>
      </c>
      <c r="B15" s="12">
        <v>13153</v>
      </c>
      <c r="C15" s="12">
        <v>61455</v>
      </c>
      <c r="D15" s="12">
        <v>13</v>
      </c>
      <c r="E15" s="12">
        <v>64</v>
      </c>
      <c r="F15" s="12">
        <v>230</v>
      </c>
      <c r="G15" s="12">
        <v>780</v>
      </c>
      <c r="H15" s="12">
        <v>10</v>
      </c>
      <c r="I15" s="12">
        <v>1577</v>
      </c>
      <c r="J15" s="12">
        <v>115</v>
      </c>
      <c r="K15" s="12">
        <v>9529</v>
      </c>
      <c r="L15" s="12">
        <v>17</v>
      </c>
      <c r="M15" s="12">
        <v>114</v>
      </c>
      <c r="N15" s="12">
        <v>12937</v>
      </c>
      <c r="O15" s="12">
        <v>6</v>
      </c>
      <c r="P15" s="12">
        <v>4</v>
      </c>
      <c r="Q15" s="12">
        <v>71</v>
      </c>
      <c r="R15" s="12">
        <v>11</v>
      </c>
      <c r="S15" s="12">
        <v>1338</v>
      </c>
      <c r="T15" s="12">
        <v>34</v>
      </c>
      <c r="U15" s="12">
        <v>287</v>
      </c>
      <c r="V15" s="12">
        <v>6</v>
      </c>
      <c r="W15" s="12">
        <v>398</v>
      </c>
      <c r="X15" s="12">
        <v>341</v>
      </c>
      <c r="Y15" s="12"/>
      <c r="Z15" s="12">
        <v>3424</v>
      </c>
      <c r="AA15" s="12">
        <v>5931</v>
      </c>
      <c r="AB15" s="12">
        <v>1331</v>
      </c>
      <c r="AC15" s="12">
        <v>562</v>
      </c>
      <c r="AD15" s="12">
        <v>35</v>
      </c>
      <c r="AE15" s="12">
        <v>14</v>
      </c>
      <c r="AF15" s="12">
        <v>3</v>
      </c>
      <c r="AG15" s="12">
        <v>18</v>
      </c>
      <c r="AH15" s="12">
        <v>1</v>
      </c>
      <c r="AI15" s="12" t="s">
        <v>72</v>
      </c>
      <c r="AJ15" s="12">
        <v>38</v>
      </c>
      <c r="AK15" s="12">
        <v>25</v>
      </c>
      <c r="AL15" s="12">
        <v>150</v>
      </c>
      <c r="AM15" s="12">
        <v>139</v>
      </c>
      <c r="AN15" s="12">
        <v>38912</v>
      </c>
      <c r="AO15" s="12" t="s">
        <v>71</v>
      </c>
      <c r="AP15" s="12">
        <v>4168</v>
      </c>
      <c r="AQ15" s="12">
        <v>6843</v>
      </c>
      <c r="AR15" s="12">
        <v>203768</v>
      </c>
      <c r="AS15" s="12">
        <v>219</v>
      </c>
      <c r="AT15" s="12">
        <v>55</v>
      </c>
      <c r="AU15" s="12">
        <v>3</v>
      </c>
      <c r="AV15" s="12">
        <v>1</v>
      </c>
      <c r="AW15" s="13">
        <v>6</v>
      </c>
    </row>
    <row r="16" spans="1:49" ht="10.5">
      <c r="A16" s="11" t="s">
        <v>9</v>
      </c>
      <c r="B16" s="12">
        <v>13684</v>
      </c>
      <c r="C16" s="12">
        <v>57053</v>
      </c>
      <c r="D16" s="12">
        <v>20</v>
      </c>
      <c r="E16" s="12">
        <v>74</v>
      </c>
      <c r="F16" s="12">
        <v>266</v>
      </c>
      <c r="G16" s="12">
        <v>685</v>
      </c>
      <c r="H16" s="12">
        <v>7</v>
      </c>
      <c r="I16" s="12">
        <v>270</v>
      </c>
      <c r="J16" s="12">
        <v>122</v>
      </c>
      <c r="K16" s="12">
        <v>10252</v>
      </c>
      <c r="L16" s="12">
        <v>20</v>
      </c>
      <c r="M16" s="12">
        <v>113</v>
      </c>
      <c r="N16" s="12">
        <v>11285</v>
      </c>
      <c r="O16" s="12" t="s">
        <v>64</v>
      </c>
      <c r="P16" s="12">
        <v>4</v>
      </c>
      <c r="Q16" s="12">
        <v>55</v>
      </c>
      <c r="R16" s="12">
        <v>13</v>
      </c>
      <c r="S16" s="12">
        <v>1253</v>
      </c>
      <c r="T16" s="12">
        <v>36</v>
      </c>
      <c r="U16" s="12">
        <v>220</v>
      </c>
      <c r="V16" s="12">
        <v>4</v>
      </c>
      <c r="W16" s="12">
        <v>322</v>
      </c>
      <c r="X16" s="12">
        <v>448</v>
      </c>
      <c r="Y16" s="12"/>
      <c r="Z16" s="12">
        <v>2890</v>
      </c>
      <c r="AA16" s="12">
        <v>5878</v>
      </c>
      <c r="AB16" s="12">
        <v>1390</v>
      </c>
      <c r="AC16" s="12">
        <v>569</v>
      </c>
      <c r="AD16" s="12">
        <v>34</v>
      </c>
      <c r="AE16" s="12">
        <v>46</v>
      </c>
      <c r="AF16" s="12">
        <v>4</v>
      </c>
      <c r="AG16" s="12">
        <v>19</v>
      </c>
      <c r="AH16" s="12" t="s">
        <v>10</v>
      </c>
      <c r="AI16" s="12" t="s">
        <v>72</v>
      </c>
      <c r="AJ16" s="12">
        <v>17</v>
      </c>
      <c r="AK16" s="12">
        <v>9</v>
      </c>
      <c r="AL16" s="12">
        <v>172</v>
      </c>
      <c r="AM16" s="12">
        <v>133</v>
      </c>
      <c r="AN16" s="12">
        <v>39780</v>
      </c>
      <c r="AO16" s="12" t="s">
        <v>10</v>
      </c>
      <c r="AP16" s="12">
        <v>4839</v>
      </c>
      <c r="AQ16" s="12">
        <v>5567</v>
      </c>
      <c r="AR16" s="12">
        <v>201465</v>
      </c>
      <c r="AS16" s="12">
        <v>207</v>
      </c>
      <c r="AT16" s="12">
        <v>84</v>
      </c>
      <c r="AU16" s="12" t="s">
        <v>10</v>
      </c>
      <c r="AV16" s="12" t="s">
        <v>10</v>
      </c>
      <c r="AW16" s="13" t="s">
        <v>10</v>
      </c>
    </row>
    <row r="17" spans="1:49" ht="10.5">
      <c r="A17" s="11" t="s">
        <v>60</v>
      </c>
      <c r="B17" s="12">
        <v>13813</v>
      </c>
      <c r="C17" s="12" t="s">
        <v>62</v>
      </c>
      <c r="D17" s="12">
        <v>12</v>
      </c>
      <c r="E17" s="12" t="s">
        <v>62</v>
      </c>
      <c r="F17" s="12">
        <v>308</v>
      </c>
      <c r="G17" s="12" t="s">
        <v>62</v>
      </c>
      <c r="H17" s="12">
        <v>8</v>
      </c>
      <c r="I17" s="12">
        <v>1359</v>
      </c>
      <c r="J17" s="12">
        <v>94</v>
      </c>
      <c r="K17" s="12">
        <v>9494</v>
      </c>
      <c r="L17" s="12">
        <v>20</v>
      </c>
      <c r="M17" s="12">
        <v>91</v>
      </c>
      <c r="N17" s="12" t="s">
        <v>62</v>
      </c>
      <c r="O17" s="12" t="s">
        <v>10</v>
      </c>
      <c r="P17" s="12">
        <v>5</v>
      </c>
      <c r="Q17" s="12">
        <v>38</v>
      </c>
      <c r="R17" s="12">
        <v>12</v>
      </c>
      <c r="S17" s="12">
        <v>1261</v>
      </c>
      <c r="T17" s="12">
        <v>39</v>
      </c>
      <c r="U17" s="12">
        <v>196</v>
      </c>
      <c r="V17" s="12">
        <v>11</v>
      </c>
      <c r="W17" s="12">
        <v>276</v>
      </c>
      <c r="X17" s="12">
        <v>401</v>
      </c>
      <c r="Y17" s="12"/>
      <c r="Z17" s="12">
        <v>2571</v>
      </c>
      <c r="AA17" s="20"/>
      <c r="AB17" s="18">
        <v>7224</v>
      </c>
      <c r="AC17" s="20"/>
      <c r="AD17" s="18">
        <v>581</v>
      </c>
      <c r="AE17" s="20"/>
      <c r="AF17" s="18">
        <v>46</v>
      </c>
      <c r="AG17" s="20"/>
      <c r="AH17" s="18">
        <v>119</v>
      </c>
      <c r="AI17" s="12" t="s">
        <v>72</v>
      </c>
      <c r="AJ17" s="12">
        <v>46</v>
      </c>
      <c r="AK17" s="12">
        <v>10</v>
      </c>
      <c r="AL17" s="12">
        <v>278</v>
      </c>
      <c r="AM17" s="12">
        <v>117</v>
      </c>
      <c r="AN17" s="12">
        <v>42376</v>
      </c>
      <c r="AO17" s="12">
        <v>2</v>
      </c>
      <c r="AP17" s="12">
        <v>5890</v>
      </c>
      <c r="AQ17" s="12">
        <v>5839</v>
      </c>
      <c r="AR17" s="12">
        <v>197908</v>
      </c>
      <c r="AS17" s="12">
        <v>232</v>
      </c>
      <c r="AT17" s="12">
        <v>96</v>
      </c>
      <c r="AU17" s="12" t="s">
        <v>64</v>
      </c>
      <c r="AV17" s="12" t="s">
        <v>10</v>
      </c>
      <c r="AW17" s="13" t="s">
        <v>10</v>
      </c>
    </row>
    <row r="18" spans="1:49" ht="10.5">
      <c r="A18" s="14" t="s">
        <v>61</v>
      </c>
      <c r="B18" s="15">
        <v>14258</v>
      </c>
      <c r="C18" s="15" t="s">
        <v>62</v>
      </c>
      <c r="D18" s="15">
        <v>20</v>
      </c>
      <c r="E18" s="15" t="s">
        <v>62</v>
      </c>
      <c r="F18" s="15">
        <v>353</v>
      </c>
      <c r="G18" s="15" t="s">
        <v>62</v>
      </c>
      <c r="H18" s="15">
        <v>7</v>
      </c>
      <c r="I18" s="15">
        <v>907</v>
      </c>
      <c r="J18" s="15">
        <v>94</v>
      </c>
      <c r="K18" s="15">
        <v>8880</v>
      </c>
      <c r="L18" s="15">
        <v>23</v>
      </c>
      <c r="M18" s="15">
        <v>128</v>
      </c>
      <c r="N18" s="15" t="s">
        <v>62</v>
      </c>
      <c r="O18" s="15" t="s">
        <v>10</v>
      </c>
      <c r="P18" s="15">
        <v>5</v>
      </c>
      <c r="Q18" s="15">
        <v>14</v>
      </c>
      <c r="R18" s="15">
        <v>13</v>
      </c>
      <c r="S18" s="15">
        <v>1205</v>
      </c>
      <c r="T18" s="15">
        <v>41</v>
      </c>
      <c r="U18" s="15">
        <v>170</v>
      </c>
      <c r="V18" s="15">
        <v>6</v>
      </c>
      <c r="W18" s="15">
        <v>178</v>
      </c>
      <c r="X18" s="15">
        <v>515</v>
      </c>
      <c r="Y18" s="15"/>
      <c r="Z18" s="15">
        <v>1864</v>
      </c>
      <c r="AA18" s="21"/>
      <c r="AB18" s="19">
        <v>7028</v>
      </c>
      <c r="AC18" s="21"/>
      <c r="AD18" s="19">
        <v>616</v>
      </c>
      <c r="AE18" s="21"/>
      <c r="AF18" s="19">
        <v>35</v>
      </c>
      <c r="AG18" s="21"/>
      <c r="AH18" s="19">
        <v>120</v>
      </c>
      <c r="AI18" s="15" t="s">
        <v>72</v>
      </c>
      <c r="AJ18" s="15">
        <v>40</v>
      </c>
      <c r="AK18" s="15">
        <v>5</v>
      </c>
      <c r="AL18" s="15">
        <v>344</v>
      </c>
      <c r="AM18" s="15">
        <v>111</v>
      </c>
      <c r="AN18" s="15">
        <v>43431</v>
      </c>
      <c r="AO18" s="15">
        <v>36</v>
      </c>
      <c r="AP18" s="15">
        <v>6859</v>
      </c>
      <c r="AQ18" s="15">
        <v>5159</v>
      </c>
      <c r="AR18" s="15">
        <v>193776</v>
      </c>
      <c r="AS18" s="15" t="s">
        <v>65</v>
      </c>
      <c r="AT18" s="15">
        <v>119</v>
      </c>
      <c r="AU18" s="15" t="s">
        <v>64</v>
      </c>
      <c r="AV18" s="15" t="s">
        <v>10</v>
      </c>
      <c r="AW18" s="16" t="s">
        <v>10</v>
      </c>
    </row>
    <row r="19" ht="10.5">
      <c r="AE19" s="22"/>
    </row>
  </sheetData>
  <mergeCells count="42">
    <mergeCell ref="B1:L1"/>
    <mergeCell ref="AW2:AW4"/>
    <mergeCell ref="AV2:AV4"/>
    <mergeCell ref="AM2:AM4"/>
    <mergeCell ref="AN2:AN4"/>
    <mergeCell ref="AL2:AL4"/>
    <mergeCell ref="AO2:AO4"/>
    <mergeCell ref="AP2:AP4"/>
    <mergeCell ref="AQ2:AQ4"/>
    <mergeCell ref="AE2:AH2"/>
    <mergeCell ref="AJ2:AJ4"/>
    <mergeCell ref="AK2:AK4"/>
    <mergeCell ref="AA2:AD2"/>
    <mergeCell ref="AI2:AI4"/>
    <mergeCell ref="AA3:AB3"/>
    <mergeCell ref="AC3:AD3"/>
    <mergeCell ref="AE3:AF3"/>
    <mergeCell ref="AG3:AH3"/>
    <mergeCell ref="W2:W4"/>
    <mergeCell ref="X2:X4"/>
    <mergeCell ref="Z2:Z4"/>
    <mergeCell ref="Y2:Y4"/>
    <mergeCell ref="A2:A5"/>
    <mergeCell ref="M2:N3"/>
    <mergeCell ref="O2:O4"/>
    <mergeCell ref="P2:P4"/>
    <mergeCell ref="B2:C3"/>
    <mergeCell ref="D2:E3"/>
    <mergeCell ref="F2:G3"/>
    <mergeCell ref="H2:I3"/>
    <mergeCell ref="J2:K3"/>
    <mergeCell ref="L2:L4"/>
    <mergeCell ref="AU2:AU4"/>
    <mergeCell ref="M1:N1"/>
    <mergeCell ref="AR2:AR4"/>
    <mergeCell ref="AS2:AS4"/>
    <mergeCell ref="AT2:AT4"/>
    <mergeCell ref="Q2:Q4"/>
    <mergeCell ref="R2:R4"/>
    <mergeCell ref="S2:T3"/>
    <mergeCell ref="U2:U4"/>
    <mergeCell ref="V2:V4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  <colBreaks count="3" manualBreakCount="3">
    <brk id="14" max="65535" man="1"/>
    <brk id="26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2001-11-07T01:03:58Z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