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23-442F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<sst xmlns="http://schemas.openxmlformats.org/spreadsheetml/2006/main" count="35" uniqueCount="30">
  <si>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租税</t>
  </si>
  <si>
    <t>計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</si>
  <si>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</si>
  <si>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</si>
  <si>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</si>
  <si>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</si>
  <si>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</si>
  <si>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</si>
  <si>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</si>
  <si>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</si>
  <si>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年末現在</t>
  </si>
  <si>
    <t>郡市別</t>
  </si>
  <si>
    <t>１０００円以上</t>
  </si>
  <si>
    <t>５００円以上</t>
  </si>
  <si>
    <t>２００円以上</t>
  </si>
  <si>
    <t>１００円以上</t>
  </si>
  <si>
    <t>５０円以上</t>
  </si>
  <si>
    <t>２０円以上</t>
  </si>
  <si>
    <t>１０円以上</t>
  </si>
  <si>
    <t>５円以上</t>
  </si>
  <si>
    <t>２円以上</t>
  </si>
  <si>
    <t>１円以上</t>
  </si>
  <si>
    <t>５０銭以上</t>
  </si>
  <si>
    <t>５０銭未満</t>
  </si>
  <si>
    <t>高知</t>
  </si>
  <si>
    <t>吾川</t>
  </si>
  <si>
    <t>３７年</t>
  </si>
  <si>
    <t>３６年</t>
  </si>
  <si>
    <t>第４４２  地租納額別人員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</si>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</sst>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4" s="1" customFormat="1" ht="12" customHeight="1">
      <c r="A1" s="1" t="s">
        <v>0</v>
      </c>
      <c r="B1" s="22" t="s">
        <v>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 t="s">
        <v>10</v>
      </c>
    </row>
    <row r="2" spans="1:14" s="2" customFormat="1" ht="10.5" customHeight="1">
      <c r="A2" s="15" t="s">
        <v>11</v>
      </c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16" t="s">
        <v>18</v>
      </c>
      <c r="I2" s="16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7" t="s">
        <v>1</v>
      </c>
    </row>
    <row r="3" spans="1:14" s="2" customFormat="1" ht="10.5" customHeight="1">
      <c r="A3" s="14" t="s">
        <v>24</v>
      </c>
      <c r="B3" s="13" t="s">
        <v>9</v>
      </c>
      <c r="C3" s="13">
        <v>6</v>
      </c>
      <c r="D3" s="13">
        <v>15</v>
      </c>
      <c r="E3" s="13">
        <v>36</v>
      </c>
      <c r="F3" s="13">
        <v>94</v>
      </c>
      <c r="G3" s="13">
        <v>283</v>
      </c>
      <c r="H3" s="13">
        <v>418</v>
      </c>
      <c r="I3" s="13">
        <v>417</v>
      </c>
      <c r="J3" s="13">
        <v>670</v>
      </c>
      <c r="K3" s="13">
        <v>271</v>
      </c>
      <c r="L3" s="13">
        <v>140</v>
      </c>
      <c r="M3" s="13">
        <v>95</v>
      </c>
      <c r="N3" s="20">
        <f>SUM(B3:M3)</f>
        <v>2445</v>
      </c>
    </row>
    <row r="4" spans="1:14" ht="10.5" customHeight="1">
      <c r="A4" s="7" t="s">
        <v>2</v>
      </c>
      <c r="B4" s="8" t="s">
        <v>9</v>
      </c>
      <c r="C4" s="8">
        <v>6</v>
      </c>
      <c r="D4" s="8">
        <v>22</v>
      </c>
      <c r="E4" s="8">
        <v>73</v>
      </c>
      <c r="F4" s="8">
        <v>174</v>
      </c>
      <c r="G4" s="8">
        <v>593</v>
      </c>
      <c r="H4" s="8">
        <v>980</v>
      </c>
      <c r="I4" s="8">
        <v>1605</v>
      </c>
      <c r="J4" s="8">
        <v>2723</v>
      </c>
      <c r="K4" s="8">
        <v>2414</v>
      </c>
      <c r="L4" s="8">
        <v>2402</v>
      </c>
      <c r="M4" s="8">
        <v>6594</v>
      </c>
      <c r="N4" s="18">
        <f aca="true" t="shared" si="0" ref="N4:N14">SUM(B4:M4)</f>
        <v>17586</v>
      </c>
    </row>
    <row r="5" spans="1:14" ht="10.5" customHeight="1">
      <c r="A5" s="7" t="s">
        <v>3</v>
      </c>
      <c r="B5" s="8">
        <v>2</v>
      </c>
      <c r="C5" s="8">
        <v>7</v>
      </c>
      <c r="D5" s="8">
        <v>48</v>
      </c>
      <c r="E5" s="8">
        <v>156</v>
      </c>
      <c r="F5" s="8">
        <v>452</v>
      </c>
      <c r="G5" s="8">
        <v>1508</v>
      </c>
      <c r="H5" s="8">
        <v>1924</v>
      </c>
      <c r="I5" s="8">
        <v>2620</v>
      </c>
      <c r="J5" s="8">
        <v>3901</v>
      </c>
      <c r="K5" s="8">
        <v>2747</v>
      </c>
      <c r="L5" s="8">
        <v>2397</v>
      </c>
      <c r="M5" s="8">
        <v>5135</v>
      </c>
      <c r="N5" s="18">
        <f t="shared" si="0"/>
        <v>20897</v>
      </c>
    </row>
    <row r="6" spans="1:14" ht="10.5" customHeight="1">
      <c r="A6" s="7" t="s">
        <v>4</v>
      </c>
      <c r="B6" s="8">
        <v>2</v>
      </c>
      <c r="C6" s="8">
        <v>8</v>
      </c>
      <c r="D6" s="8">
        <v>54</v>
      </c>
      <c r="E6" s="8">
        <v>150</v>
      </c>
      <c r="F6" s="8">
        <v>386</v>
      </c>
      <c r="G6" s="8">
        <v>1086</v>
      </c>
      <c r="H6" s="8">
        <v>1388</v>
      </c>
      <c r="I6" s="8">
        <v>1917</v>
      </c>
      <c r="J6" s="8">
        <v>3543</v>
      </c>
      <c r="K6" s="8">
        <v>2458</v>
      </c>
      <c r="L6" s="8">
        <v>1914</v>
      </c>
      <c r="M6" s="8">
        <v>5858</v>
      </c>
      <c r="N6" s="18">
        <f t="shared" si="0"/>
        <v>18764</v>
      </c>
    </row>
    <row r="7" spans="1:14" ht="10.5" customHeight="1">
      <c r="A7" s="7" t="s">
        <v>5</v>
      </c>
      <c r="B7" s="8">
        <v>1</v>
      </c>
      <c r="C7" s="8">
        <v>10</v>
      </c>
      <c r="D7" s="8">
        <v>31</v>
      </c>
      <c r="E7" s="8">
        <v>95</v>
      </c>
      <c r="F7" s="8">
        <v>211</v>
      </c>
      <c r="G7" s="8">
        <v>613</v>
      </c>
      <c r="H7" s="8">
        <v>934</v>
      </c>
      <c r="I7" s="8">
        <v>1310</v>
      </c>
      <c r="J7" s="8">
        <v>2348</v>
      </c>
      <c r="K7" s="8">
        <v>1472</v>
      </c>
      <c r="L7" s="8">
        <v>1238</v>
      </c>
      <c r="M7" s="8">
        <v>4263</v>
      </c>
      <c r="N7" s="18">
        <f t="shared" si="0"/>
        <v>12526</v>
      </c>
    </row>
    <row r="8" spans="1:14" ht="10.5" customHeight="1">
      <c r="A8" s="7" t="s">
        <v>25</v>
      </c>
      <c r="B8" s="8" t="s">
        <v>9</v>
      </c>
      <c r="C8" s="8" t="s">
        <v>9</v>
      </c>
      <c r="D8" s="8">
        <v>23</v>
      </c>
      <c r="E8" s="8">
        <v>51</v>
      </c>
      <c r="F8" s="8">
        <v>165</v>
      </c>
      <c r="G8" s="8">
        <v>571</v>
      </c>
      <c r="H8" s="8">
        <v>760</v>
      </c>
      <c r="I8" s="8">
        <v>1224</v>
      </c>
      <c r="J8" s="8">
        <v>2677</v>
      </c>
      <c r="K8" s="8">
        <v>2139</v>
      </c>
      <c r="L8" s="8">
        <v>2079</v>
      </c>
      <c r="M8" s="8">
        <v>5125</v>
      </c>
      <c r="N8" s="18">
        <f t="shared" si="0"/>
        <v>14814</v>
      </c>
    </row>
    <row r="9" spans="1:14" ht="10.5" customHeight="1">
      <c r="A9" s="7" t="s">
        <v>6</v>
      </c>
      <c r="B9" s="8" t="s">
        <v>9</v>
      </c>
      <c r="C9" s="8">
        <v>2</v>
      </c>
      <c r="D9" s="8">
        <v>39</v>
      </c>
      <c r="E9" s="8">
        <v>113</v>
      </c>
      <c r="F9" s="8">
        <v>327</v>
      </c>
      <c r="G9" s="8">
        <v>1500</v>
      </c>
      <c r="H9" s="8">
        <v>2215</v>
      </c>
      <c r="I9" s="8">
        <v>3340</v>
      </c>
      <c r="J9" s="8">
        <v>5208</v>
      </c>
      <c r="K9" s="8">
        <v>3771</v>
      </c>
      <c r="L9" s="8">
        <v>3688</v>
      </c>
      <c r="M9" s="8">
        <v>12719</v>
      </c>
      <c r="N9" s="18">
        <f t="shared" si="0"/>
        <v>32922</v>
      </c>
    </row>
    <row r="10" spans="1:14" ht="10.5" customHeight="1">
      <c r="A10" s="9" t="s">
        <v>7</v>
      </c>
      <c r="B10" s="10" t="s">
        <v>9</v>
      </c>
      <c r="C10" s="10">
        <v>2</v>
      </c>
      <c r="D10" s="10">
        <v>16</v>
      </c>
      <c r="E10" s="10">
        <v>51</v>
      </c>
      <c r="F10" s="10">
        <v>161</v>
      </c>
      <c r="G10" s="10">
        <v>1077</v>
      </c>
      <c r="H10" s="10">
        <v>2109</v>
      </c>
      <c r="I10" s="10">
        <v>3205</v>
      </c>
      <c r="J10" s="10">
        <v>5069</v>
      </c>
      <c r="K10" s="10">
        <v>3693</v>
      </c>
      <c r="L10" s="10">
        <v>3998</v>
      </c>
      <c r="M10" s="10">
        <v>11864</v>
      </c>
      <c r="N10" s="21">
        <f t="shared" si="0"/>
        <v>31245</v>
      </c>
    </row>
    <row r="11" spans="1:14" ht="10.5" customHeight="1">
      <c r="A11" s="5" t="s">
        <v>8</v>
      </c>
      <c r="B11" s="6">
        <f>SUM(B3:B10)</f>
        <v>5</v>
      </c>
      <c r="C11" s="6">
        <f aca="true" t="shared" si="1" ref="C11:M11">SUM(C3:C10)</f>
        <v>41</v>
      </c>
      <c r="D11" s="6">
        <f t="shared" si="1"/>
        <v>248</v>
      </c>
      <c r="E11" s="6">
        <f t="shared" si="1"/>
        <v>725</v>
      </c>
      <c r="F11" s="6">
        <f t="shared" si="1"/>
        <v>1970</v>
      </c>
      <c r="G11" s="6">
        <f t="shared" si="1"/>
        <v>7231</v>
      </c>
      <c r="H11" s="6">
        <f t="shared" si="1"/>
        <v>10728</v>
      </c>
      <c r="I11" s="6">
        <f>SUM(I3:I10)</f>
        <v>15638</v>
      </c>
      <c r="J11" s="6">
        <f t="shared" si="1"/>
        <v>26139</v>
      </c>
      <c r="K11" s="6">
        <f t="shared" si="1"/>
        <v>18965</v>
      </c>
      <c r="L11" s="6">
        <f t="shared" si="1"/>
        <v>17856</v>
      </c>
      <c r="M11" s="6">
        <f t="shared" si="1"/>
        <v>51653</v>
      </c>
      <c r="N11" s="4">
        <f>SUM(N3:N10)</f>
        <v>151199</v>
      </c>
    </row>
    <row r="12" spans="1:14" ht="10.5" customHeight="1">
      <c r="A12" s="7" t="s">
        <v>29</v>
      </c>
      <c r="B12" s="8">
        <v>6</v>
      </c>
      <c r="C12" s="8">
        <v>44</v>
      </c>
      <c r="D12" s="8">
        <v>255</v>
      </c>
      <c r="E12" s="8">
        <v>689</v>
      </c>
      <c r="F12" s="8">
        <v>1984</v>
      </c>
      <c r="G12" s="8">
        <v>6900</v>
      </c>
      <c r="H12" s="8">
        <v>10567</v>
      </c>
      <c r="I12" s="8">
        <v>15466</v>
      </c>
      <c r="J12" s="8">
        <v>25510</v>
      </c>
      <c r="K12" s="8">
        <v>19173</v>
      </c>
      <c r="L12" s="8">
        <v>18127</v>
      </c>
      <c r="M12" s="8">
        <v>52746</v>
      </c>
      <c r="N12" s="18">
        <f t="shared" si="0"/>
        <v>151467</v>
      </c>
    </row>
    <row r="13" spans="1:14" ht="10.5" customHeight="1">
      <c r="A13" s="7" t="s">
        <v>26</v>
      </c>
      <c r="B13" s="8">
        <v>9</v>
      </c>
      <c r="C13" s="8">
        <v>22</v>
      </c>
      <c r="D13" s="8">
        <v>128</v>
      </c>
      <c r="E13" s="8">
        <v>485</v>
      </c>
      <c r="F13" s="8">
        <v>1359</v>
      </c>
      <c r="G13" s="8">
        <v>5386</v>
      </c>
      <c r="H13" s="8">
        <v>8854</v>
      </c>
      <c r="I13" s="8">
        <v>13646</v>
      </c>
      <c r="J13" s="8">
        <v>24650</v>
      </c>
      <c r="K13" s="8">
        <v>18076</v>
      </c>
      <c r="L13" s="8">
        <v>19383</v>
      </c>
      <c r="M13" s="8">
        <v>52593</v>
      </c>
      <c r="N13" s="18">
        <f t="shared" si="0"/>
        <v>144591</v>
      </c>
    </row>
    <row r="14" spans="1:14" ht="10.5" customHeight="1">
      <c r="A14" s="11" t="s">
        <v>27</v>
      </c>
      <c r="B14" s="12">
        <v>7</v>
      </c>
      <c r="C14" s="12">
        <v>10</v>
      </c>
      <c r="D14" s="12">
        <v>67</v>
      </c>
      <c r="E14" s="12">
        <v>219</v>
      </c>
      <c r="F14" s="12">
        <v>749</v>
      </c>
      <c r="G14" s="12">
        <v>3203</v>
      </c>
      <c r="H14" s="12">
        <v>5939</v>
      </c>
      <c r="I14" s="12">
        <v>10815</v>
      </c>
      <c r="J14" s="12">
        <v>21288</v>
      </c>
      <c r="K14" s="12">
        <v>18372</v>
      </c>
      <c r="L14" s="12">
        <v>22089</v>
      </c>
      <c r="M14" s="12">
        <v>61049</v>
      </c>
      <c r="N14" s="19">
        <f t="shared" si="0"/>
        <v>143807</v>
      </c>
    </row>
  </sheetData>
  <mergeCells count="1">
    <mergeCell ref="B1:M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2001-09-06T04:21:32Z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