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2-284F" sheetId="1" r:id="rId1"/>
  </sheets>
  <definedNames>
    <definedName name="_xlnm.Print_Titles" localSheetId="0">'M39-12-284F'!$A:$A</definedName>
  </definedNames>
  <calcPr fullCalcOnLoad="1"/>
</workbook>
</file>

<file path=xl/sharedStrings.xml><?xml version="1.0" encoding="utf-8"?>
<sst xmlns="http://schemas.openxmlformats.org/spreadsheetml/2006/main" count="440" uniqueCount="172">
  <si>
    <t>暦年内</t>
  </si>
  <si>
    <t>上</t>
  </si>
  <si>
    <t>中</t>
  </si>
  <si>
    <t>下</t>
  </si>
  <si>
    <t>糯米</t>
  </si>
  <si>
    <t>大麦</t>
  </si>
  <si>
    <t>小麦</t>
  </si>
  <si>
    <t>大豆</t>
  </si>
  <si>
    <t>小豆</t>
  </si>
  <si>
    <t>蕎麦</t>
  </si>
  <si>
    <t>粟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</si>
  <si>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</si>
  <si>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</si>
  <si>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</si>
  <si>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</si>
  <si>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</si>
  <si>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</si>
  <si>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</si>
  <si>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</si>
  <si>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</si>
  <si>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３７年</t>
  </si>
  <si>
    <t>円・銭</t>
  </si>
  <si>
    <t>稗</t>
  </si>
  <si>
    <t>玉蜀黍</t>
  </si>
  <si>
    <t>蜀黍</t>
  </si>
  <si>
    <t>鰹本節枯物</t>
  </si>
  <si>
    <t>横本節枯物</t>
  </si>
  <si>
    <r>
      <t>●</t>
    </r>
    <r>
      <rPr>
        <sz val="8"/>
        <rFont val="ＭＳ Ｐ明朝"/>
        <family val="1"/>
      </rPr>
      <t>節枯物</t>
    </r>
  </si>
  <si>
    <t>鰮煎雑喉</t>
  </si>
  <si>
    <t>牛肉</t>
  </si>
  <si>
    <t>馬肉</t>
  </si>
  <si>
    <t>食用鶏九斤雌</t>
  </si>
  <si>
    <t>鶏卵（１０００個）</t>
  </si>
  <si>
    <t>地卵</t>
  </si>
  <si>
    <t>九斤</t>
  </si>
  <si>
    <t>梅干四斗入</t>
  </si>
  <si>
    <t>（１樽）</t>
  </si>
  <si>
    <t>（１０貫）</t>
  </si>
  <si>
    <t>（１０貫）</t>
  </si>
  <si>
    <t>（１０貫）</t>
  </si>
  <si>
    <t>澤庵漬物</t>
  </si>
  <si>
    <t>食塩</t>
  </si>
  <si>
    <t>味噌大豆製</t>
  </si>
  <si>
    <t>醤油</t>
  </si>
  <si>
    <t>酢</t>
  </si>
  <si>
    <t>清酒</t>
  </si>
  <si>
    <t>煎茶</t>
  </si>
  <si>
    <t>番茶</t>
  </si>
  <si>
    <t>刻煙草</t>
  </si>
  <si>
    <t>砂糖（１０貫）</t>
  </si>
  <si>
    <t>赤</t>
  </si>
  <si>
    <t>和</t>
  </si>
  <si>
    <t>洋</t>
  </si>
  <si>
    <t>黒</t>
  </si>
  <si>
    <t>白</t>
  </si>
  <si>
    <t>温飩粉</t>
  </si>
  <si>
    <t>椎茸</t>
  </si>
  <si>
    <t>氷豆腐</t>
  </si>
  <si>
    <t>氷蒟蒻</t>
  </si>
  <si>
    <t>切昆布</t>
  </si>
  <si>
    <t>寒天</t>
  </si>
  <si>
    <t>素麺</t>
  </si>
  <si>
    <t>切干大根</t>
  </si>
  <si>
    <t>畳表（１０枚）</t>
  </si>
  <si>
    <t>藺表中次</t>
  </si>
  <si>
    <t>琉球表</t>
  </si>
  <si>
    <t>(１万個）</t>
  </si>
  <si>
    <t>（１０００本）</t>
  </si>
  <si>
    <t>-</t>
  </si>
  <si>
    <t>乾瓢</t>
  </si>
  <si>
    <t xml:space="preserve">茣蓙  </t>
  </si>
  <si>
    <t>（１０枚）</t>
  </si>
  <si>
    <t>釜鋳鉄製（１０個）</t>
  </si>
  <si>
    <t>２升炊</t>
  </si>
  <si>
    <t>１升炊</t>
  </si>
  <si>
    <t>生糸（１０貫）</t>
  </si>
  <si>
    <t>器械糸</t>
  </si>
  <si>
    <t>座繰糸</t>
  </si>
  <si>
    <t>綿糸（１０貫）</t>
  </si>
  <si>
    <t>瓦斯糸</t>
  </si>
  <si>
    <t>紡績糸</t>
  </si>
  <si>
    <t>絹物（１０反）</t>
  </si>
  <si>
    <t>縮緬</t>
  </si>
  <si>
    <t>着尺羽二重</t>
  </si>
  <si>
    <t>裏地色絹</t>
  </si>
  <si>
    <t>友禅服</t>
  </si>
  <si>
    <t>木綿（１０反）</t>
  </si>
  <si>
    <t>白木綿</t>
  </si>
  <si>
    <t>紺木綿</t>
  </si>
  <si>
    <t>生金巾</t>
  </si>
  <si>
    <t>綿ネル</t>
  </si>
  <si>
    <t>更紗</t>
  </si>
  <si>
    <t>足袋(１００足）</t>
  </si>
  <si>
    <t>薪（１０貫）</t>
  </si>
  <si>
    <t>樫</t>
  </si>
  <si>
    <t>檜</t>
  </si>
  <si>
    <t>雑木</t>
  </si>
  <si>
    <t>松</t>
  </si>
  <si>
    <t>石炭</t>
  </si>
  <si>
    <t>（１０貫）</t>
  </si>
  <si>
    <t>木炭（１０貫）</t>
  </si>
  <si>
    <t>雑</t>
  </si>
  <si>
    <t>石油上松</t>
  </si>
  <si>
    <t>（１箱）</t>
  </si>
  <si>
    <t>種油</t>
  </si>
  <si>
    <t>（１石）</t>
  </si>
  <si>
    <t>白絞油</t>
  </si>
  <si>
    <t>（１石）</t>
  </si>
  <si>
    <t>丸材(尺〆１本）</t>
  </si>
  <si>
    <t>楢</t>
  </si>
  <si>
    <t>柱  ２間長５寸角  （１本）</t>
  </si>
  <si>
    <t>真去</t>
  </si>
  <si>
    <t>押取</t>
  </si>
  <si>
    <t>栂</t>
  </si>
  <si>
    <t>杉</t>
  </si>
  <si>
    <t>板（１坪）</t>
  </si>
  <si>
    <t>松</t>
  </si>
  <si>
    <t>杉</t>
  </si>
  <si>
    <t>４歩</t>
  </si>
  <si>
    <t>６歩</t>
  </si>
  <si>
    <t>１寸</t>
  </si>
  <si>
    <t>１寸</t>
  </si>
  <si>
    <t>杉皮</t>
  </si>
  <si>
    <t>（１坪）</t>
  </si>
  <si>
    <t>大判紙  楮草製（１丸）</t>
  </si>
  <si>
    <t>小判紙  楮草製（１丸）</t>
  </si>
  <si>
    <t>樅</t>
  </si>
  <si>
    <t>半切</t>
  </si>
  <si>
    <t>横２尺</t>
  </si>
  <si>
    <t>（１丸）</t>
  </si>
  <si>
    <t>楮草（１０貫）</t>
  </si>
  <si>
    <t>晒</t>
  </si>
  <si>
    <t>黒皮</t>
  </si>
  <si>
    <t>三椏（１０貫）</t>
  </si>
  <si>
    <t>麻</t>
  </si>
  <si>
    <t>藍玉</t>
  </si>
  <si>
    <t>（１０貫）</t>
  </si>
  <si>
    <t>繰綿（１０貫）</t>
  </si>
  <si>
    <t>洋産</t>
  </si>
  <si>
    <t>和産</t>
  </si>
  <si>
    <t>鉛</t>
  </si>
  <si>
    <t>洋釘</t>
  </si>
  <si>
    <t>塊鉄（１０貫）</t>
  </si>
  <si>
    <t>藁</t>
  </si>
  <si>
    <t>秣草</t>
  </si>
  <si>
    <t>鰮肥四斗人</t>
  </si>
  <si>
    <t>（１樽）</t>
  </si>
  <si>
    <t>魚荒粕肥</t>
  </si>
  <si>
    <t>種油粕</t>
  </si>
  <si>
    <t>-</t>
  </si>
  <si>
    <t>-</t>
  </si>
  <si>
    <t>-</t>
  </si>
  <si>
    <t>円・銭</t>
  </si>
  <si>
    <t>晒金巾</t>
  </si>
  <si>
    <t>郡市別</t>
  </si>
  <si>
    <t>３８年</t>
  </si>
  <si>
    <t>１升炊</t>
  </si>
  <si>
    <t>径１尺</t>
  </si>
  <si>
    <t>-</t>
  </si>
  <si>
    <t>?</t>
  </si>
  <si>
    <t>琺瑯焼</t>
  </si>
  <si>
    <t>?</t>
  </si>
  <si>
    <t>?</t>
  </si>
  <si>
    <t>備考  物価は各郡市に於て年内４回に調査したる惣度数を以て該物価の惣数を除したる平均を掲く</t>
  </si>
  <si>
    <t>第２８４  物価郡市別</t>
  </si>
  <si>
    <t>鍋鋳鉄製       (１０個）</t>
  </si>
  <si>
    <t>欅</t>
  </si>
  <si>
    <t>竪６寸</t>
  </si>
  <si>
    <t>物価、賃金、生計程度</t>
  </si>
  <si>
    <t>内国玄米(１石）</t>
  </si>
  <si>
    <t>外国白米(１石）</t>
  </si>
  <si>
    <t>（１石）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</si>
</sst>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#,##0.0;[Red]\-#,##0.0"/>
    <numFmt numFmtId="179" formatCode="0.0"/>
    <numFmt numFmtId="180" formatCode="0.00_);[Red]\(0.00\)"/>
    <numFmt numFmtId="181" formatCode="#,##0.00_ "/>
  </numFmts>
  <fonts count="6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40" fontId="1" fillId="0" borderId="1" xfId="16" applyNumberFormat="1" applyFont="1" applyBorder="1" applyAlignment="1">
      <alignment horizontal="center" vertical="center"/>
    </xf>
    <xf numFmtId="40" fontId="1" fillId="0" borderId="0" xfId="16" applyNumberFormat="1" applyFont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2" fontId="1" fillId="0" borderId="6" xfId="16" applyNumberFormat="1" applyFont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5" xfId="16" applyNumberFormat="1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2" fontId="1" fillId="0" borderId="7" xfId="16" applyNumberFormat="1" applyFont="1" applyBorder="1" applyAlignment="1">
      <alignment/>
    </xf>
    <xf numFmtId="2" fontId="1" fillId="0" borderId="16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40" fontId="1" fillId="0" borderId="5" xfId="16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0" fontId="1" fillId="0" borderId="22" xfId="16" applyNumberFormat="1" applyFont="1" applyBorder="1" applyAlignment="1">
      <alignment horizontal="center" vertical="center"/>
    </xf>
    <xf numFmtId="40" fontId="1" fillId="0" borderId="8" xfId="16" applyNumberFormat="1" applyFont="1" applyBorder="1" applyAlignment="1">
      <alignment horizontal="center" vertical="center"/>
    </xf>
    <xf numFmtId="40" fontId="1" fillId="0" borderId="11" xfId="16" applyNumberFormat="1" applyFont="1" applyBorder="1" applyAlignment="1">
      <alignment horizontal="center" vertical="center"/>
    </xf>
    <xf numFmtId="40" fontId="1" fillId="0" borderId="9" xfId="16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3" width="9.125" style="1" customWidth="1"/>
    <col min="4" max="4" width="9.125" style="12" customWidth="1"/>
    <col min="5" max="16384" width="9.125" style="1" customWidth="1"/>
  </cols>
  <sheetData>
    <row r="1" spans="1:14" s="3" customFormat="1" ht="12" customHeight="1">
      <c r="A1" s="5" t="s">
        <v>168</v>
      </c>
      <c r="B1" s="65" t="s">
        <v>164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3" t="s">
        <v>0</v>
      </c>
    </row>
    <row r="2" spans="1:134" s="4" customFormat="1" ht="10.5" customHeight="1">
      <c r="A2" s="41" t="s">
        <v>154</v>
      </c>
      <c r="B2" s="56" t="s">
        <v>169</v>
      </c>
      <c r="C2" s="57"/>
      <c r="D2" s="57"/>
      <c r="E2" s="50" t="s">
        <v>170</v>
      </c>
      <c r="F2" s="51"/>
      <c r="G2" s="52"/>
      <c r="H2" s="38" t="s">
        <v>4</v>
      </c>
      <c r="I2" s="38" t="s">
        <v>5</v>
      </c>
      <c r="J2" s="38" t="s">
        <v>6</v>
      </c>
      <c r="K2" s="38" t="s">
        <v>7</v>
      </c>
      <c r="L2" s="38" t="s">
        <v>8</v>
      </c>
      <c r="M2" s="38" t="s">
        <v>9</v>
      </c>
      <c r="N2" s="38" t="s">
        <v>10</v>
      </c>
      <c r="O2" s="38" t="s">
        <v>22</v>
      </c>
      <c r="P2" s="38" t="s">
        <v>23</v>
      </c>
      <c r="Q2" s="38" t="s">
        <v>24</v>
      </c>
      <c r="R2" s="38" t="s">
        <v>25</v>
      </c>
      <c r="S2" s="38" t="s">
        <v>26</v>
      </c>
      <c r="T2" s="67" t="s">
        <v>27</v>
      </c>
      <c r="U2" s="38" t="s">
        <v>28</v>
      </c>
      <c r="V2" s="38" t="s">
        <v>29</v>
      </c>
      <c r="W2" s="38" t="s">
        <v>30</v>
      </c>
      <c r="X2" s="52" t="s">
        <v>31</v>
      </c>
      <c r="Y2" s="50" t="s">
        <v>32</v>
      </c>
      <c r="Z2" s="52"/>
      <c r="AA2" s="38" t="s">
        <v>35</v>
      </c>
      <c r="AB2" s="38" t="s">
        <v>40</v>
      </c>
      <c r="AC2" s="38" t="s">
        <v>41</v>
      </c>
      <c r="AD2" s="38" t="s">
        <v>42</v>
      </c>
      <c r="AE2" s="38" t="s">
        <v>43</v>
      </c>
      <c r="AF2" s="38" t="s">
        <v>44</v>
      </c>
      <c r="AG2" s="38" t="s">
        <v>45</v>
      </c>
      <c r="AH2" s="38" t="s">
        <v>46</v>
      </c>
      <c r="AI2" s="38" t="s">
        <v>47</v>
      </c>
      <c r="AJ2" s="38" t="s">
        <v>48</v>
      </c>
      <c r="AK2" s="60" t="s">
        <v>49</v>
      </c>
      <c r="AL2" s="70"/>
      <c r="AM2" s="70"/>
      <c r="AN2" s="63"/>
      <c r="AO2" s="60" t="s">
        <v>49</v>
      </c>
      <c r="AP2" s="63"/>
      <c r="AQ2" s="38" t="s">
        <v>55</v>
      </c>
      <c r="AR2" s="38" t="s">
        <v>56</v>
      </c>
      <c r="AS2" s="38" t="s">
        <v>57</v>
      </c>
      <c r="AT2" s="38" t="s">
        <v>58</v>
      </c>
      <c r="AU2" s="38" t="s">
        <v>59</v>
      </c>
      <c r="AV2" s="38" t="s">
        <v>60</v>
      </c>
      <c r="AW2" s="38" t="s">
        <v>61</v>
      </c>
      <c r="AX2" s="38" t="s">
        <v>62</v>
      </c>
      <c r="AY2" s="38" t="s">
        <v>69</v>
      </c>
      <c r="AZ2" s="46" t="s">
        <v>63</v>
      </c>
      <c r="BA2" s="46"/>
      <c r="BB2" s="38" t="s">
        <v>70</v>
      </c>
      <c r="BC2" s="46" t="s">
        <v>72</v>
      </c>
      <c r="BD2" s="46"/>
      <c r="BE2" s="71" t="s">
        <v>165</v>
      </c>
      <c r="BF2" s="72"/>
      <c r="BG2" s="47" t="s">
        <v>160</v>
      </c>
      <c r="BH2" s="50" t="s">
        <v>75</v>
      </c>
      <c r="BI2" s="52"/>
      <c r="BJ2" s="46" t="s">
        <v>78</v>
      </c>
      <c r="BK2" s="46"/>
      <c r="BL2" s="50" t="s">
        <v>81</v>
      </c>
      <c r="BM2" s="51"/>
      <c r="BN2" s="52"/>
      <c r="BO2" s="38" t="s">
        <v>81</v>
      </c>
      <c r="BP2" s="50" t="s">
        <v>86</v>
      </c>
      <c r="BQ2" s="51"/>
      <c r="BR2" s="51"/>
      <c r="BS2" s="51"/>
      <c r="BT2" s="51"/>
      <c r="BU2" s="52"/>
      <c r="BV2" s="46" t="s">
        <v>92</v>
      </c>
      <c r="BW2" s="46"/>
      <c r="BX2" s="46" t="s">
        <v>93</v>
      </c>
      <c r="BY2" s="46"/>
      <c r="BZ2" s="46"/>
      <c r="CA2" s="46"/>
      <c r="CB2" s="38" t="s">
        <v>98</v>
      </c>
      <c r="CC2" s="46" t="s">
        <v>100</v>
      </c>
      <c r="CD2" s="46"/>
      <c r="CE2" s="46"/>
      <c r="CF2" s="46"/>
      <c r="CG2" s="46" t="s">
        <v>102</v>
      </c>
      <c r="CH2" s="38" t="s">
        <v>104</v>
      </c>
      <c r="CI2" s="38" t="s">
        <v>106</v>
      </c>
      <c r="CJ2" s="46" t="s">
        <v>108</v>
      </c>
      <c r="CK2" s="46"/>
      <c r="CL2" s="46"/>
      <c r="CM2" s="46"/>
      <c r="CN2" s="46"/>
      <c r="CO2" s="46" t="s">
        <v>110</v>
      </c>
      <c r="CP2" s="46"/>
      <c r="CQ2" s="46"/>
      <c r="CR2" s="46"/>
      <c r="CS2" s="46"/>
      <c r="CT2" s="46"/>
      <c r="CU2" s="46"/>
      <c r="CV2" s="60" t="s">
        <v>115</v>
      </c>
      <c r="CW2" s="70"/>
      <c r="CX2" s="70"/>
      <c r="CY2" s="70"/>
      <c r="CZ2" s="70"/>
      <c r="DA2" s="63"/>
      <c r="DB2" s="60" t="s">
        <v>115</v>
      </c>
      <c r="DC2" s="63"/>
      <c r="DD2" s="38" t="s">
        <v>122</v>
      </c>
      <c r="DE2" s="46" t="s">
        <v>124</v>
      </c>
      <c r="DF2" s="46"/>
      <c r="DG2" s="46"/>
      <c r="DH2" s="46" t="s">
        <v>125</v>
      </c>
      <c r="DI2" s="46"/>
      <c r="DJ2" s="46"/>
      <c r="DK2" s="60" t="s">
        <v>127</v>
      </c>
      <c r="DL2" s="16" t="s">
        <v>167</v>
      </c>
      <c r="DM2" s="63" t="s">
        <v>129</v>
      </c>
      <c r="DN2" s="46" t="s">
        <v>130</v>
      </c>
      <c r="DO2" s="46"/>
      <c r="DP2" s="46" t="s">
        <v>133</v>
      </c>
      <c r="DQ2" s="46"/>
      <c r="DR2" s="50" t="s">
        <v>134</v>
      </c>
      <c r="DS2" s="38" t="s">
        <v>135</v>
      </c>
      <c r="DT2" s="46" t="s">
        <v>137</v>
      </c>
      <c r="DU2" s="46"/>
      <c r="DV2" s="46" t="s">
        <v>142</v>
      </c>
      <c r="DW2" s="46"/>
      <c r="DX2" s="38" t="s">
        <v>140</v>
      </c>
      <c r="DY2" s="38" t="s">
        <v>141</v>
      </c>
      <c r="DZ2" s="38" t="s">
        <v>143</v>
      </c>
      <c r="EA2" s="38" t="s">
        <v>144</v>
      </c>
      <c r="EB2" s="38" t="s">
        <v>145</v>
      </c>
      <c r="EC2" s="38" t="s">
        <v>147</v>
      </c>
      <c r="ED2" s="40" t="s">
        <v>148</v>
      </c>
    </row>
    <row r="3" spans="1:134" s="4" customFormat="1" ht="10.5" customHeight="1">
      <c r="A3" s="42"/>
      <c r="B3" s="58"/>
      <c r="C3" s="59"/>
      <c r="D3" s="59"/>
      <c r="E3" s="53"/>
      <c r="F3" s="54"/>
      <c r="G3" s="55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68"/>
      <c r="U3" s="39"/>
      <c r="V3" s="39"/>
      <c r="W3" s="39"/>
      <c r="X3" s="69"/>
      <c r="Y3" s="53"/>
      <c r="Z3" s="55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45" t="s">
        <v>50</v>
      </c>
      <c r="AL3" s="45"/>
      <c r="AM3" s="45" t="s">
        <v>53</v>
      </c>
      <c r="AN3" s="45"/>
      <c r="AO3" s="61" t="s">
        <v>54</v>
      </c>
      <c r="AP3" s="62"/>
      <c r="AQ3" s="39"/>
      <c r="AR3" s="39"/>
      <c r="AS3" s="39"/>
      <c r="AT3" s="39"/>
      <c r="AU3" s="39"/>
      <c r="AV3" s="39"/>
      <c r="AW3" s="39"/>
      <c r="AX3" s="39"/>
      <c r="AY3" s="39"/>
      <c r="AZ3" s="45"/>
      <c r="BA3" s="45"/>
      <c r="BB3" s="39"/>
      <c r="BC3" s="45"/>
      <c r="BD3" s="45"/>
      <c r="BE3" s="73"/>
      <c r="BF3" s="74"/>
      <c r="BG3" s="48"/>
      <c r="BH3" s="53"/>
      <c r="BI3" s="55"/>
      <c r="BJ3" s="45"/>
      <c r="BK3" s="45"/>
      <c r="BL3" s="53"/>
      <c r="BM3" s="54"/>
      <c r="BN3" s="55"/>
      <c r="BO3" s="75"/>
      <c r="BP3" s="53"/>
      <c r="BQ3" s="54"/>
      <c r="BR3" s="54"/>
      <c r="BS3" s="54"/>
      <c r="BT3" s="54"/>
      <c r="BU3" s="55"/>
      <c r="BV3" s="45"/>
      <c r="BW3" s="45"/>
      <c r="BX3" s="45"/>
      <c r="BY3" s="45"/>
      <c r="BZ3" s="45"/>
      <c r="CA3" s="45"/>
      <c r="CB3" s="39"/>
      <c r="CC3" s="45"/>
      <c r="CD3" s="45"/>
      <c r="CE3" s="45"/>
      <c r="CF3" s="45"/>
      <c r="CG3" s="45"/>
      <c r="CH3" s="39"/>
      <c r="CI3" s="39"/>
      <c r="CJ3" s="45"/>
      <c r="CK3" s="45"/>
      <c r="CL3" s="45"/>
      <c r="CM3" s="45"/>
      <c r="CN3" s="45"/>
      <c r="CO3" s="45" t="s">
        <v>95</v>
      </c>
      <c r="CP3" s="45"/>
      <c r="CQ3" s="45" t="s">
        <v>113</v>
      </c>
      <c r="CR3" s="45"/>
      <c r="CS3" s="45" t="s">
        <v>114</v>
      </c>
      <c r="CT3" s="45"/>
      <c r="CU3" s="22" t="s">
        <v>126</v>
      </c>
      <c r="CV3" s="45" t="s">
        <v>95</v>
      </c>
      <c r="CW3" s="45"/>
      <c r="CX3" s="45" t="s">
        <v>116</v>
      </c>
      <c r="CY3" s="45"/>
      <c r="CZ3" s="45" t="s">
        <v>117</v>
      </c>
      <c r="DA3" s="45"/>
      <c r="DB3" s="61" t="s">
        <v>126</v>
      </c>
      <c r="DC3" s="62"/>
      <c r="DD3" s="39"/>
      <c r="DE3" s="45"/>
      <c r="DF3" s="45"/>
      <c r="DG3" s="45"/>
      <c r="DH3" s="45"/>
      <c r="DI3" s="45"/>
      <c r="DJ3" s="45"/>
      <c r="DK3" s="61"/>
      <c r="DL3" s="17" t="s">
        <v>128</v>
      </c>
      <c r="DM3" s="62"/>
      <c r="DN3" s="45"/>
      <c r="DO3" s="45"/>
      <c r="DP3" s="45"/>
      <c r="DQ3" s="45"/>
      <c r="DR3" s="64"/>
      <c r="DS3" s="39"/>
      <c r="DT3" s="45"/>
      <c r="DU3" s="45"/>
      <c r="DV3" s="45"/>
      <c r="DW3" s="45"/>
      <c r="DX3" s="39"/>
      <c r="DY3" s="39"/>
      <c r="DZ3" s="39"/>
      <c r="EA3" s="39"/>
      <c r="EB3" s="39"/>
      <c r="EC3" s="39"/>
      <c r="ED3" s="44"/>
    </row>
    <row r="4" spans="1:134" s="4" customFormat="1" ht="10.5" customHeight="1">
      <c r="A4" s="42"/>
      <c r="B4" s="6" t="s">
        <v>1</v>
      </c>
      <c r="C4" s="6" t="s">
        <v>2</v>
      </c>
      <c r="D4" s="11" t="s">
        <v>3</v>
      </c>
      <c r="E4" s="6" t="s">
        <v>1</v>
      </c>
      <c r="F4" s="6" t="s">
        <v>2</v>
      </c>
      <c r="G4" s="6" t="s">
        <v>3</v>
      </c>
      <c r="H4" s="23" t="s">
        <v>171</v>
      </c>
      <c r="I4" s="23" t="s">
        <v>171</v>
      </c>
      <c r="J4" s="23" t="s">
        <v>171</v>
      </c>
      <c r="K4" s="23" t="s">
        <v>171</v>
      </c>
      <c r="L4" s="23" t="s">
        <v>171</v>
      </c>
      <c r="M4" s="23" t="s">
        <v>171</v>
      </c>
      <c r="N4" s="23" t="s">
        <v>171</v>
      </c>
      <c r="O4" s="23" t="s">
        <v>171</v>
      </c>
      <c r="P4" s="23" t="s">
        <v>171</v>
      </c>
      <c r="Q4" s="23" t="s">
        <v>171</v>
      </c>
      <c r="R4" s="23" t="s">
        <v>38</v>
      </c>
      <c r="S4" s="23" t="s">
        <v>39</v>
      </c>
      <c r="T4" s="23" t="s">
        <v>37</v>
      </c>
      <c r="U4" s="23" t="s">
        <v>37</v>
      </c>
      <c r="V4" s="23" t="s">
        <v>37</v>
      </c>
      <c r="W4" s="23" t="s">
        <v>37</v>
      </c>
      <c r="X4" s="20" t="s">
        <v>37</v>
      </c>
      <c r="Y4" s="22" t="s">
        <v>33</v>
      </c>
      <c r="Z4" s="22" t="s">
        <v>34</v>
      </c>
      <c r="AA4" s="23" t="s">
        <v>36</v>
      </c>
      <c r="AB4" s="23" t="s">
        <v>37</v>
      </c>
      <c r="AC4" s="23" t="s">
        <v>171</v>
      </c>
      <c r="AD4" s="23" t="s">
        <v>37</v>
      </c>
      <c r="AE4" s="23" t="s">
        <v>171</v>
      </c>
      <c r="AF4" s="23" t="s">
        <v>171</v>
      </c>
      <c r="AG4" s="23" t="s">
        <v>171</v>
      </c>
      <c r="AH4" s="23" t="s">
        <v>37</v>
      </c>
      <c r="AI4" s="23" t="s">
        <v>37</v>
      </c>
      <c r="AJ4" s="23" t="s">
        <v>37</v>
      </c>
      <c r="AK4" s="22" t="s">
        <v>51</v>
      </c>
      <c r="AL4" s="22" t="s">
        <v>52</v>
      </c>
      <c r="AM4" s="22" t="s">
        <v>51</v>
      </c>
      <c r="AN4" s="22" t="s">
        <v>52</v>
      </c>
      <c r="AO4" s="22" t="s">
        <v>51</v>
      </c>
      <c r="AP4" s="22" t="s">
        <v>52</v>
      </c>
      <c r="AQ4" s="23" t="s">
        <v>37</v>
      </c>
      <c r="AR4" s="23" t="s">
        <v>37</v>
      </c>
      <c r="AS4" s="23" t="s">
        <v>66</v>
      </c>
      <c r="AT4" s="23" t="s">
        <v>66</v>
      </c>
      <c r="AU4" s="23" t="s">
        <v>37</v>
      </c>
      <c r="AV4" s="23" t="s">
        <v>67</v>
      </c>
      <c r="AW4" s="23" t="s">
        <v>37</v>
      </c>
      <c r="AX4" s="23" t="s">
        <v>37</v>
      </c>
      <c r="AY4" s="23" t="s">
        <v>37</v>
      </c>
      <c r="AZ4" s="22" t="s">
        <v>64</v>
      </c>
      <c r="BA4" s="22" t="s">
        <v>65</v>
      </c>
      <c r="BB4" s="23" t="s">
        <v>71</v>
      </c>
      <c r="BC4" s="22" t="s">
        <v>73</v>
      </c>
      <c r="BD4" s="22" t="s">
        <v>74</v>
      </c>
      <c r="BE4" s="22" t="s">
        <v>156</v>
      </c>
      <c r="BF4" s="22" t="s">
        <v>157</v>
      </c>
      <c r="BG4" s="49"/>
      <c r="BH4" s="22" t="s">
        <v>76</v>
      </c>
      <c r="BI4" s="22" t="s">
        <v>77</v>
      </c>
      <c r="BJ4" s="22" t="s">
        <v>79</v>
      </c>
      <c r="BK4" s="22" t="s">
        <v>80</v>
      </c>
      <c r="BL4" s="22" t="s">
        <v>82</v>
      </c>
      <c r="BM4" s="22" t="s">
        <v>83</v>
      </c>
      <c r="BN4" s="22" t="s">
        <v>84</v>
      </c>
      <c r="BO4" s="22" t="s">
        <v>85</v>
      </c>
      <c r="BP4" s="22" t="s">
        <v>87</v>
      </c>
      <c r="BQ4" s="22" t="s">
        <v>88</v>
      </c>
      <c r="BR4" s="22" t="s">
        <v>89</v>
      </c>
      <c r="BS4" s="22" t="s">
        <v>153</v>
      </c>
      <c r="BT4" s="22" t="s">
        <v>90</v>
      </c>
      <c r="BU4" s="22" t="s">
        <v>91</v>
      </c>
      <c r="BV4" s="22" t="s">
        <v>87</v>
      </c>
      <c r="BW4" s="22" t="s">
        <v>88</v>
      </c>
      <c r="BX4" s="22" t="s">
        <v>94</v>
      </c>
      <c r="BY4" s="22" t="s">
        <v>109</v>
      </c>
      <c r="BZ4" s="22" t="s">
        <v>96</v>
      </c>
      <c r="CA4" s="22" t="s">
        <v>97</v>
      </c>
      <c r="CB4" s="23" t="s">
        <v>99</v>
      </c>
      <c r="CC4" s="22" t="s">
        <v>94</v>
      </c>
      <c r="CD4" s="22" t="s">
        <v>109</v>
      </c>
      <c r="CE4" s="22" t="s">
        <v>97</v>
      </c>
      <c r="CF4" s="22" t="s">
        <v>101</v>
      </c>
      <c r="CG4" s="22" t="s">
        <v>103</v>
      </c>
      <c r="CH4" s="22" t="s">
        <v>105</v>
      </c>
      <c r="CI4" s="22" t="s">
        <v>107</v>
      </c>
      <c r="CJ4" s="22" t="s">
        <v>95</v>
      </c>
      <c r="CK4" s="22" t="s">
        <v>97</v>
      </c>
      <c r="CL4" s="22" t="s">
        <v>114</v>
      </c>
      <c r="CM4" s="22" t="s">
        <v>126</v>
      </c>
      <c r="CN4" s="37" t="s">
        <v>166</v>
      </c>
      <c r="CO4" s="22" t="s">
        <v>111</v>
      </c>
      <c r="CP4" s="22" t="s">
        <v>112</v>
      </c>
      <c r="CQ4" s="22" t="s">
        <v>111</v>
      </c>
      <c r="CR4" s="22" t="s">
        <v>112</v>
      </c>
      <c r="CS4" s="22" t="s">
        <v>111</v>
      </c>
      <c r="CT4" s="22" t="s">
        <v>112</v>
      </c>
      <c r="CU4" s="22" t="s">
        <v>111</v>
      </c>
      <c r="CV4" s="22" t="s">
        <v>118</v>
      </c>
      <c r="CW4" s="22" t="s">
        <v>119</v>
      </c>
      <c r="CX4" s="22" t="s">
        <v>119</v>
      </c>
      <c r="CY4" s="22" t="s">
        <v>120</v>
      </c>
      <c r="CZ4" s="22" t="s">
        <v>118</v>
      </c>
      <c r="DA4" s="22" t="s">
        <v>119</v>
      </c>
      <c r="DB4" s="22" t="s">
        <v>119</v>
      </c>
      <c r="DC4" s="22" t="s">
        <v>121</v>
      </c>
      <c r="DD4" s="23" t="s">
        <v>123</v>
      </c>
      <c r="DE4" s="22" t="s">
        <v>1</v>
      </c>
      <c r="DF4" s="22" t="s">
        <v>2</v>
      </c>
      <c r="DG4" s="22" t="s">
        <v>3</v>
      </c>
      <c r="DH4" s="22" t="s">
        <v>1</v>
      </c>
      <c r="DI4" s="22" t="s">
        <v>2</v>
      </c>
      <c r="DJ4" s="22" t="s">
        <v>3</v>
      </c>
      <c r="DK4" s="22" t="s">
        <v>1</v>
      </c>
      <c r="DL4" s="22" t="s">
        <v>2</v>
      </c>
      <c r="DM4" s="22" t="s">
        <v>3</v>
      </c>
      <c r="DN4" s="22" t="s">
        <v>131</v>
      </c>
      <c r="DO4" s="22" t="s">
        <v>132</v>
      </c>
      <c r="DP4" s="22" t="s">
        <v>131</v>
      </c>
      <c r="DQ4" s="22" t="s">
        <v>132</v>
      </c>
      <c r="DR4" s="21" t="s">
        <v>99</v>
      </c>
      <c r="DS4" s="23" t="s">
        <v>136</v>
      </c>
      <c r="DT4" s="22" t="s">
        <v>138</v>
      </c>
      <c r="DU4" s="22" t="s">
        <v>139</v>
      </c>
      <c r="DV4" s="22" t="s">
        <v>138</v>
      </c>
      <c r="DW4" s="22" t="s">
        <v>139</v>
      </c>
      <c r="DX4" s="23" t="s">
        <v>99</v>
      </c>
      <c r="DY4" s="23" t="s">
        <v>99</v>
      </c>
      <c r="DZ4" s="23" t="s">
        <v>99</v>
      </c>
      <c r="EA4" s="23" t="s">
        <v>99</v>
      </c>
      <c r="EB4" s="23" t="s">
        <v>146</v>
      </c>
      <c r="EC4" s="23" t="s">
        <v>99</v>
      </c>
      <c r="ED4" s="27" t="s">
        <v>99</v>
      </c>
    </row>
    <row r="5" spans="1:134" s="4" customFormat="1" ht="10.5" customHeight="1">
      <c r="A5" s="43"/>
      <c r="B5" s="34" t="s">
        <v>21</v>
      </c>
      <c r="C5" s="34" t="s">
        <v>21</v>
      </c>
      <c r="D5" s="35" t="s">
        <v>21</v>
      </c>
      <c r="E5" s="34" t="s">
        <v>21</v>
      </c>
      <c r="F5" s="34" t="s">
        <v>21</v>
      </c>
      <c r="G5" s="34" t="s">
        <v>21</v>
      </c>
      <c r="H5" s="34" t="s">
        <v>21</v>
      </c>
      <c r="I5" s="34" t="s">
        <v>21</v>
      </c>
      <c r="J5" s="34" t="s">
        <v>21</v>
      </c>
      <c r="K5" s="34" t="s">
        <v>21</v>
      </c>
      <c r="L5" s="34" t="s">
        <v>21</v>
      </c>
      <c r="M5" s="34" t="s">
        <v>21</v>
      </c>
      <c r="N5" s="34" t="s">
        <v>21</v>
      </c>
      <c r="O5" s="34" t="s">
        <v>21</v>
      </c>
      <c r="P5" s="34" t="s">
        <v>21</v>
      </c>
      <c r="Q5" s="34" t="s">
        <v>21</v>
      </c>
      <c r="R5" s="34" t="s">
        <v>21</v>
      </c>
      <c r="S5" s="34" t="s">
        <v>21</v>
      </c>
      <c r="T5" s="34" t="s">
        <v>21</v>
      </c>
      <c r="U5" s="34" t="s">
        <v>21</v>
      </c>
      <c r="V5" s="34" t="s">
        <v>21</v>
      </c>
      <c r="W5" s="34" t="s">
        <v>21</v>
      </c>
      <c r="X5" s="34" t="s">
        <v>21</v>
      </c>
      <c r="Y5" s="34" t="s">
        <v>21</v>
      </c>
      <c r="Z5" s="34" t="s">
        <v>21</v>
      </c>
      <c r="AA5" s="34" t="s">
        <v>21</v>
      </c>
      <c r="AB5" s="34" t="s">
        <v>21</v>
      </c>
      <c r="AC5" s="34" t="s">
        <v>21</v>
      </c>
      <c r="AD5" s="34" t="s">
        <v>21</v>
      </c>
      <c r="AE5" s="34" t="s">
        <v>21</v>
      </c>
      <c r="AF5" s="34" t="s">
        <v>21</v>
      </c>
      <c r="AG5" s="34" t="s">
        <v>21</v>
      </c>
      <c r="AH5" s="34" t="s">
        <v>21</v>
      </c>
      <c r="AI5" s="34" t="s">
        <v>21</v>
      </c>
      <c r="AJ5" s="34" t="s">
        <v>21</v>
      </c>
      <c r="AK5" s="34" t="s">
        <v>21</v>
      </c>
      <c r="AL5" s="34" t="s">
        <v>21</v>
      </c>
      <c r="AM5" s="34" t="s">
        <v>21</v>
      </c>
      <c r="AN5" s="34" t="s">
        <v>21</v>
      </c>
      <c r="AO5" s="34" t="s">
        <v>21</v>
      </c>
      <c r="AP5" s="34" t="s">
        <v>21</v>
      </c>
      <c r="AQ5" s="34" t="s">
        <v>21</v>
      </c>
      <c r="AR5" s="34" t="s">
        <v>21</v>
      </c>
      <c r="AS5" s="34" t="s">
        <v>21</v>
      </c>
      <c r="AT5" s="34" t="s">
        <v>21</v>
      </c>
      <c r="AU5" s="34" t="s">
        <v>21</v>
      </c>
      <c r="AV5" s="34" t="s">
        <v>21</v>
      </c>
      <c r="AW5" s="34" t="s">
        <v>21</v>
      </c>
      <c r="AX5" s="34" t="s">
        <v>21</v>
      </c>
      <c r="AY5" s="34" t="s">
        <v>21</v>
      </c>
      <c r="AZ5" s="34" t="s">
        <v>21</v>
      </c>
      <c r="BA5" s="34" t="s">
        <v>21</v>
      </c>
      <c r="BB5" s="34" t="s">
        <v>21</v>
      </c>
      <c r="BC5" s="34" t="s">
        <v>21</v>
      </c>
      <c r="BD5" s="34" t="s">
        <v>21</v>
      </c>
      <c r="BE5" s="34" t="s">
        <v>21</v>
      </c>
      <c r="BF5" s="34" t="s">
        <v>21</v>
      </c>
      <c r="BG5" s="34" t="s">
        <v>21</v>
      </c>
      <c r="BH5" s="34" t="s">
        <v>21</v>
      </c>
      <c r="BI5" s="34" t="s">
        <v>21</v>
      </c>
      <c r="BJ5" s="34" t="s">
        <v>21</v>
      </c>
      <c r="BK5" s="34" t="s">
        <v>21</v>
      </c>
      <c r="BL5" s="34" t="s">
        <v>21</v>
      </c>
      <c r="BM5" s="34" t="s">
        <v>21</v>
      </c>
      <c r="BN5" s="34" t="s">
        <v>21</v>
      </c>
      <c r="BO5" s="34" t="s">
        <v>21</v>
      </c>
      <c r="BP5" s="34" t="s">
        <v>21</v>
      </c>
      <c r="BQ5" s="34" t="s">
        <v>21</v>
      </c>
      <c r="BR5" s="34" t="s">
        <v>21</v>
      </c>
      <c r="BS5" s="34" t="s">
        <v>21</v>
      </c>
      <c r="BT5" s="34" t="s">
        <v>21</v>
      </c>
      <c r="BU5" s="34" t="s">
        <v>21</v>
      </c>
      <c r="BV5" s="34" t="s">
        <v>21</v>
      </c>
      <c r="BW5" s="34" t="s">
        <v>21</v>
      </c>
      <c r="BX5" s="34" t="s">
        <v>21</v>
      </c>
      <c r="BY5" s="34" t="s">
        <v>21</v>
      </c>
      <c r="BZ5" s="34" t="s">
        <v>21</v>
      </c>
      <c r="CA5" s="34" t="s">
        <v>21</v>
      </c>
      <c r="CB5" s="34" t="s">
        <v>21</v>
      </c>
      <c r="CC5" s="34" t="s">
        <v>21</v>
      </c>
      <c r="CD5" s="34" t="s">
        <v>21</v>
      </c>
      <c r="CE5" s="34" t="s">
        <v>21</v>
      </c>
      <c r="CF5" s="34" t="s">
        <v>21</v>
      </c>
      <c r="CG5" s="34" t="s">
        <v>21</v>
      </c>
      <c r="CH5" s="34" t="s">
        <v>21</v>
      </c>
      <c r="CI5" s="34" t="s">
        <v>21</v>
      </c>
      <c r="CJ5" s="34" t="s">
        <v>21</v>
      </c>
      <c r="CK5" s="34" t="s">
        <v>21</v>
      </c>
      <c r="CL5" s="34" t="s">
        <v>21</v>
      </c>
      <c r="CM5" s="34" t="s">
        <v>21</v>
      </c>
      <c r="CN5" s="34" t="s">
        <v>152</v>
      </c>
      <c r="CO5" s="34" t="s">
        <v>21</v>
      </c>
      <c r="CP5" s="34" t="s">
        <v>21</v>
      </c>
      <c r="CQ5" s="34" t="s">
        <v>21</v>
      </c>
      <c r="CR5" s="34" t="s">
        <v>21</v>
      </c>
      <c r="CS5" s="34" t="s">
        <v>21</v>
      </c>
      <c r="CT5" s="34" t="s">
        <v>21</v>
      </c>
      <c r="CU5" s="34" t="s">
        <v>21</v>
      </c>
      <c r="CV5" s="34" t="s">
        <v>21</v>
      </c>
      <c r="CW5" s="34" t="s">
        <v>21</v>
      </c>
      <c r="CX5" s="34" t="s">
        <v>21</v>
      </c>
      <c r="CY5" s="34" t="s">
        <v>21</v>
      </c>
      <c r="CZ5" s="34" t="s">
        <v>21</v>
      </c>
      <c r="DA5" s="34" t="s">
        <v>21</v>
      </c>
      <c r="DB5" s="34" t="s">
        <v>21</v>
      </c>
      <c r="DC5" s="34" t="s">
        <v>21</v>
      </c>
      <c r="DD5" s="34" t="s">
        <v>21</v>
      </c>
      <c r="DE5" s="34" t="s">
        <v>21</v>
      </c>
      <c r="DF5" s="34" t="s">
        <v>21</v>
      </c>
      <c r="DG5" s="34" t="s">
        <v>21</v>
      </c>
      <c r="DH5" s="34" t="s">
        <v>21</v>
      </c>
      <c r="DI5" s="34" t="s">
        <v>21</v>
      </c>
      <c r="DJ5" s="34" t="s">
        <v>21</v>
      </c>
      <c r="DK5" s="34" t="s">
        <v>21</v>
      </c>
      <c r="DL5" s="34" t="s">
        <v>21</v>
      </c>
      <c r="DM5" s="34" t="s">
        <v>21</v>
      </c>
      <c r="DN5" s="34" t="s">
        <v>21</v>
      </c>
      <c r="DO5" s="34" t="s">
        <v>21</v>
      </c>
      <c r="DP5" s="34" t="s">
        <v>21</v>
      </c>
      <c r="DQ5" s="34" t="s">
        <v>21</v>
      </c>
      <c r="DR5" s="34" t="s">
        <v>21</v>
      </c>
      <c r="DS5" s="34" t="s">
        <v>21</v>
      </c>
      <c r="DT5" s="34" t="s">
        <v>21</v>
      </c>
      <c r="DU5" s="34" t="s">
        <v>21</v>
      </c>
      <c r="DV5" s="34" t="s">
        <v>21</v>
      </c>
      <c r="DW5" s="34" t="s">
        <v>21</v>
      </c>
      <c r="DX5" s="34" t="s">
        <v>21</v>
      </c>
      <c r="DY5" s="34" t="s">
        <v>21</v>
      </c>
      <c r="DZ5" s="34" t="s">
        <v>21</v>
      </c>
      <c r="EA5" s="34" t="s">
        <v>21</v>
      </c>
      <c r="EB5" s="34" t="s">
        <v>21</v>
      </c>
      <c r="EC5" s="34" t="s">
        <v>21</v>
      </c>
      <c r="ED5" s="36" t="s">
        <v>21</v>
      </c>
    </row>
    <row r="6" spans="1:134" ht="10.5">
      <c r="A6" s="8" t="s">
        <v>11</v>
      </c>
      <c r="B6" s="13">
        <v>14.99</v>
      </c>
      <c r="C6" s="13">
        <v>13.99</v>
      </c>
      <c r="D6" s="28">
        <v>13.35</v>
      </c>
      <c r="E6" s="13">
        <v>12.87</v>
      </c>
      <c r="F6" s="13">
        <v>12.4</v>
      </c>
      <c r="G6" s="13">
        <v>12.09</v>
      </c>
      <c r="H6" s="13">
        <v>16.13</v>
      </c>
      <c r="I6" s="13">
        <v>5.72</v>
      </c>
      <c r="J6" s="13">
        <v>8.78</v>
      </c>
      <c r="K6" s="13">
        <v>9.36</v>
      </c>
      <c r="L6" s="13">
        <v>10.96</v>
      </c>
      <c r="M6" s="13">
        <v>5.64</v>
      </c>
      <c r="N6" s="13">
        <v>7.35</v>
      </c>
      <c r="O6" s="24" t="s">
        <v>68</v>
      </c>
      <c r="P6" s="24">
        <v>7.75</v>
      </c>
      <c r="Q6" s="24">
        <v>5</v>
      </c>
      <c r="R6" s="24">
        <v>44.02</v>
      </c>
      <c r="S6" s="24">
        <v>38.63</v>
      </c>
      <c r="T6" s="24">
        <v>28.68</v>
      </c>
      <c r="U6" s="24" t="s">
        <v>149</v>
      </c>
      <c r="V6" s="24">
        <v>17.25</v>
      </c>
      <c r="W6" s="24" t="s">
        <v>68</v>
      </c>
      <c r="X6" s="24">
        <v>14.38</v>
      </c>
      <c r="Y6" s="24">
        <v>15.45</v>
      </c>
      <c r="Z6" s="24">
        <v>22.6</v>
      </c>
      <c r="AA6" s="24">
        <v>4.7</v>
      </c>
      <c r="AB6" s="24">
        <v>1.78</v>
      </c>
      <c r="AC6" s="24">
        <v>5.25</v>
      </c>
      <c r="AD6" s="24">
        <v>2.7</v>
      </c>
      <c r="AE6" s="24">
        <v>19.3</v>
      </c>
      <c r="AF6" s="24">
        <v>7</v>
      </c>
      <c r="AG6" s="24">
        <v>39.5</v>
      </c>
      <c r="AH6" s="24">
        <v>21</v>
      </c>
      <c r="AI6" s="24">
        <v>3.1</v>
      </c>
      <c r="AJ6" s="24">
        <v>55</v>
      </c>
      <c r="AK6" s="24">
        <v>7.37</v>
      </c>
      <c r="AL6" s="24">
        <v>6.44</v>
      </c>
      <c r="AM6" s="24">
        <v>7.24</v>
      </c>
      <c r="AN6" s="24" t="s">
        <v>68</v>
      </c>
      <c r="AO6" s="24">
        <v>10.43</v>
      </c>
      <c r="AP6" s="24">
        <v>10.16</v>
      </c>
      <c r="AQ6" s="24">
        <v>3.94</v>
      </c>
      <c r="AR6" s="24">
        <v>39.5</v>
      </c>
      <c r="AS6" s="24">
        <v>46.35</v>
      </c>
      <c r="AT6" s="24">
        <v>38</v>
      </c>
      <c r="AU6" s="24">
        <v>3.73</v>
      </c>
      <c r="AV6" s="24">
        <v>11.6</v>
      </c>
      <c r="AW6" s="24">
        <v>4.94</v>
      </c>
      <c r="AX6" s="24">
        <v>2.94</v>
      </c>
      <c r="AY6" s="24">
        <v>14.8</v>
      </c>
      <c r="AZ6" s="24">
        <v>3.2</v>
      </c>
      <c r="BA6" s="24">
        <v>1.86</v>
      </c>
      <c r="BB6" s="24">
        <v>1.51</v>
      </c>
      <c r="BC6" s="24">
        <v>4.05</v>
      </c>
      <c r="BD6" s="24">
        <v>2.55</v>
      </c>
      <c r="BE6" s="24" t="s">
        <v>158</v>
      </c>
      <c r="BF6" s="24">
        <v>1.99</v>
      </c>
      <c r="BG6" s="24" t="s">
        <v>149</v>
      </c>
      <c r="BH6" s="24">
        <v>621.25</v>
      </c>
      <c r="BI6" s="24">
        <v>596.04</v>
      </c>
      <c r="BJ6" s="24">
        <v>83.88</v>
      </c>
      <c r="BK6" s="24">
        <v>27.31</v>
      </c>
      <c r="BL6" s="24">
        <v>101.5</v>
      </c>
      <c r="BM6" s="24">
        <v>111.75</v>
      </c>
      <c r="BN6" s="24">
        <v>32.98</v>
      </c>
      <c r="BO6" s="24">
        <v>69.38</v>
      </c>
      <c r="BP6" s="24">
        <v>6.98</v>
      </c>
      <c r="BQ6" s="24">
        <v>11.88</v>
      </c>
      <c r="BR6" s="24">
        <v>44.21</v>
      </c>
      <c r="BS6" s="24">
        <v>46.31</v>
      </c>
      <c r="BT6" s="24">
        <v>56.25</v>
      </c>
      <c r="BU6" s="24">
        <v>47.63</v>
      </c>
      <c r="BV6" s="24">
        <v>14.38</v>
      </c>
      <c r="BW6" s="24">
        <v>16.5</v>
      </c>
      <c r="BX6" s="24">
        <v>0.19</v>
      </c>
      <c r="BY6" s="24">
        <v>0.16</v>
      </c>
      <c r="BZ6" s="24">
        <v>0.13</v>
      </c>
      <c r="CA6" s="24">
        <v>0.13</v>
      </c>
      <c r="CB6" s="24">
        <v>0.24</v>
      </c>
      <c r="CC6" s="24">
        <v>0.87</v>
      </c>
      <c r="CD6" s="24">
        <v>0.57</v>
      </c>
      <c r="CE6" s="24">
        <v>0.39</v>
      </c>
      <c r="CF6" s="24">
        <v>0.52</v>
      </c>
      <c r="CG6" s="24">
        <v>3.8</v>
      </c>
      <c r="CH6" s="24">
        <v>44.09</v>
      </c>
      <c r="CI6" s="24">
        <v>45.72</v>
      </c>
      <c r="CJ6" s="24">
        <v>5.78</v>
      </c>
      <c r="CK6" s="24">
        <v>2.78</v>
      </c>
      <c r="CL6" s="24">
        <v>3.7</v>
      </c>
      <c r="CM6" s="24">
        <v>2.85</v>
      </c>
      <c r="CN6" s="24">
        <v>6.13</v>
      </c>
      <c r="CO6" s="13">
        <v>4.4</v>
      </c>
      <c r="CP6" s="24">
        <v>1.2</v>
      </c>
      <c r="CQ6" s="24">
        <v>1.99</v>
      </c>
      <c r="CR6" s="24">
        <v>1.15</v>
      </c>
      <c r="CS6" s="24">
        <v>1.9</v>
      </c>
      <c r="CT6" s="24">
        <v>0.91</v>
      </c>
      <c r="CU6" s="24">
        <v>1.73</v>
      </c>
      <c r="CV6" s="24">
        <v>1</v>
      </c>
      <c r="CW6" s="24">
        <v>1.5</v>
      </c>
      <c r="CX6" s="13">
        <v>0.78</v>
      </c>
      <c r="CY6" s="13">
        <v>1.21</v>
      </c>
      <c r="CZ6" s="13">
        <v>0.78</v>
      </c>
      <c r="DA6" s="13">
        <v>1.19</v>
      </c>
      <c r="DB6" s="13">
        <v>0.81</v>
      </c>
      <c r="DC6" s="13">
        <v>1.26</v>
      </c>
      <c r="DD6" s="13">
        <v>0.15</v>
      </c>
      <c r="DE6" s="13">
        <v>17.97</v>
      </c>
      <c r="DF6" s="13">
        <v>14.67</v>
      </c>
      <c r="DG6" s="13">
        <v>12.65</v>
      </c>
      <c r="DH6" s="13">
        <v>14.65</v>
      </c>
      <c r="DI6" s="13">
        <v>13.5</v>
      </c>
      <c r="DJ6" s="13">
        <v>21.25</v>
      </c>
      <c r="DK6" s="13">
        <v>14.85</v>
      </c>
      <c r="DL6" s="13">
        <v>12.54</v>
      </c>
      <c r="DM6" s="13">
        <v>10.67</v>
      </c>
      <c r="DN6" s="13">
        <v>10.7</v>
      </c>
      <c r="DO6" s="13">
        <v>5.4</v>
      </c>
      <c r="DP6" s="13">
        <v>9.88</v>
      </c>
      <c r="DQ6" s="13">
        <v>3.43</v>
      </c>
      <c r="DR6" s="13">
        <v>38.68</v>
      </c>
      <c r="DS6" s="13">
        <v>13.25</v>
      </c>
      <c r="DT6" s="24">
        <v>18.25</v>
      </c>
      <c r="DU6" s="24">
        <v>18.85</v>
      </c>
      <c r="DV6" s="24">
        <v>3.1</v>
      </c>
      <c r="DW6" s="24">
        <v>5.21</v>
      </c>
      <c r="DX6" s="24">
        <v>6.35</v>
      </c>
      <c r="DY6" s="24">
        <v>5.89</v>
      </c>
      <c r="DZ6" s="24">
        <v>0.29</v>
      </c>
      <c r="EA6" s="24">
        <v>0.55</v>
      </c>
      <c r="EB6" s="24" t="s">
        <v>149</v>
      </c>
      <c r="EC6" s="24">
        <v>3.1</v>
      </c>
      <c r="ED6" s="29">
        <v>2.33</v>
      </c>
    </row>
    <row r="7" spans="1:134" ht="10.5">
      <c r="A7" s="8" t="s">
        <v>12</v>
      </c>
      <c r="B7" s="13">
        <v>15.3</v>
      </c>
      <c r="C7" s="13">
        <v>14.83</v>
      </c>
      <c r="D7" s="28">
        <v>14.3</v>
      </c>
      <c r="E7" s="13">
        <v>13.13</v>
      </c>
      <c r="F7" s="13">
        <v>12.85</v>
      </c>
      <c r="G7" s="13">
        <v>12.58</v>
      </c>
      <c r="H7" s="13">
        <v>16.63</v>
      </c>
      <c r="I7" s="13">
        <v>7.25</v>
      </c>
      <c r="J7" s="13">
        <v>9</v>
      </c>
      <c r="K7" s="13">
        <v>9.83</v>
      </c>
      <c r="L7" s="13">
        <v>12.25</v>
      </c>
      <c r="M7" s="13">
        <v>5.88</v>
      </c>
      <c r="N7" s="13">
        <v>9.5</v>
      </c>
      <c r="O7" s="24">
        <v>8.25</v>
      </c>
      <c r="P7" s="24">
        <v>7.05</v>
      </c>
      <c r="Q7" s="24">
        <v>8</v>
      </c>
      <c r="R7" s="24">
        <v>47.5</v>
      </c>
      <c r="S7" s="24">
        <v>37.5</v>
      </c>
      <c r="T7" s="24">
        <v>27.5</v>
      </c>
      <c r="U7" s="24">
        <v>7.58</v>
      </c>
      <c r="V7" s="24">
        <v>22.5</v>
      </c>
      <c r="W7" s="24">
        <v>16.5</v>
      </c>
      <c r="X7" s="24">
        <v>13.38</v>
      </c>
      <c r="Y7" s="24">
        <v>15.5</v>
      </c>
      <c r="Z7" s="24">
        <v>27.25</v>
      </c>
      <c r="AA7" s="24" t="s">
        <v>68</v>
      </c>
      <c r="AB7" s="24">
        <v>2.2</v>
      </c>
      <c r="AC7" s="24">
        <v>6.04</v>
      </c>
      <c r="AD7" s="24">
        <v>2.75</v>
      </c>
      <c r="AE7" s="24">
        <v>15.75</v>
      </c>
      <c r="AF7" s="24">
        <v>10.5</v>
      </c>
      <c r="AG7" s="24">
        <v>42.5</v>
      </c>
      <c r="AH7" s="24">
        <v>30</v>
      </c>
      <c r="AI7" s="24">
        <v>2.5</v>
      </c>
      <c r="AJ7" s="24">
        <v>60</v>
      </c>
      <c r="AK7" s="24">
        <v>6.25</v>
      </c>
      <c r="AL7" s="24">
        <v>12.13</v>
      </c>
      <c r="AM7" s="24">
        <v>7.1</v>
      </c>
      <c r="AN7" s="24">
        <v>6.73</v>
      </c>
      <c r="AO7" s="24">
        <v>10.5</v>
      </c>
      <c r="AP7" s="24">
        <v>11.38</v>
      </c>
      <c r="AQ7" s="24">
        <v>4.9</v>
      </c>
      <c r="AR7" s="24">
        <v>43</v>
      </c>
      <c r="AS7" s="24">
        <v>50</v>
      </c>
      <c r="AT7" s="24">
        <v>35</v>
      </c>
      <c r="AU7" s="24">
        <v>4</v>
      </c>
      <c r="AV7" s="24">
        <v>15.25</v>
      </c>
      <c r="AW7" s="24">
        <v>5.68</v>
      </c>
      <c r="AX7" s="24">
        <v>3</v>
      </c>
      <c r="AY7" s="24">
        <v>22</v>
      </c>
      <c r="AZ7" s="24">
        <v>4</v>
      </c>
      <c r="BA7" s="24">
        <v>3.5</v>
      </c>
      <c r="BB7" s="24">
        <v>2.28</v>
      </c>
      <c r="BC7" s="24">
        <v>5</v>
      </c>
      <c r="BD7" s="24">
        <v>2.9</v>
      </c>
      <c r="BE7" s="24" t="s">
        <v>151</v>
      </c>
      <c r="BF7" s="24">
        <v>3</v>
      </c>
      <c r="BG7" s="24" t="s">
        <v>151</v>
      </c>
      <c r="BH7" s="24">
        <v>630</v>
      </c>
      <c r="BI7" s="24">
        <v>492.5</v>
      </c>
      <c r="BJ7" s="24">
        <v>78.5</v>
      </c>
      <c r="BK7" s="24">
        <v>29.5</v>
      </c>
      <c r="BL7" s="24">
        <v>125</v>
      </c>
      <c r="BM7" s="24">
        <v>105</v>
      </c>
      <c r="BN7" s="24">
        <v>30</v>
      </c>
      <c r="BO7" s="24">
        <v>90</v>
      </c>
      <c r="BP7" s="24">
        <v>4.13</v>
      </c>
      <c r="BQ7" s="24">
        <v>11.25</v>
      </c>
      <c r="BR7" s="24">
        <v>52.5</v>
      </c>
      <c r="BS7" s="24">
        <v>57.25</v>
      </c>
      <c r="BT7" s="24">
        <v>57.5</v>
      </c>
      <c r="BU7" s="24">
        <v>48.75</v>
      </c>
      <c r="BV7" s="24">
        <v>14.25</v>
      </c>
      <c r="BW7" s="24">
        <v>15.75</v>
      </c>
      <c r="BX7" s="24">
        <v>0.15</v>
      </c>
      <c r="BY7" s="24">
        <v>0.14</v>
      </c>
      <c r="BZ7" s="24">
        <v>0.1</v>
      </c>
      <c r="CA7" s="24">
        <v>0.09</v>
      </c>
      <c r="CB7" s="24" t="s">
        <v>151</v>
      </c>
      <c r="CC7" s="24">
        <v>0.93</v>
      </c>
      <c r="CD7" s="24">
        <v>0.73</v>
      </c>
      <c r="CE7" s="24">
        <v>0.35</v>
      </c>
      <c r="CF7" s="24">
        <v>0.54</v>
      </c>
      <c r="CG7" s="24">
        <v>3.7</v>
      </c>
      <c r="CH7" s="24">
        <v>40.5</v>
      </c>
      <c r="CI7" s="24">
        <v>44.5</v>
      </c>
      <c r="CJ7" s="24">
        <v>5.4</v>
      </c>
      <c r="CK7" s="24">
        <v>2.4</v>
      </c>
      <c r="CL7" s="24">
        <v>3.45</v>
      </c>
      <c r="CM7" s="24">
        <v>2.15</v>
      </c>
      <c r="CN7" s="24">
        <v>4.15</v>
      </c>
      <c r="CO7" s="13">
        <v>3.65</v>
      </c>
      <c r="CP7" s="24">
        <v>1.35</v>
      </c>
      <c r="CQ7" s="24">
        <v>1.85</v>
      </c>
      <c r="CR7" s="24">
        <v>0.95</v>
      </c>
      <c r="CS7" s="24">
        <v>1.65</v>
      </c>
      <c r="CT7" s="24">
        <v>0.9</v>
      </c>
      <c r="CU7" s="24">
        <v>1.65</v>
      </c>
      <c r="CV7" s="24">
        <v>1</v>
      </c>
      <c r="CW7" s="24">
        <v>1.2</v>
      </c>
      <c r="CX7" s="13">
        <v>0.5</v>
      </c>
      <c r="CY7" s="13">
        <v>0.8</v>
      </c>
      <c r="CZ7" s="13">
        <v>0.7</v>
      </c>
      <c r="DA7" s="13">
        <v>1</v>
      </c>
      <c r="DB7" s="13">
        <v>0.75</v>
      </c>
      <c r="DC7" s="13">
        <v>1.3</v>
      </c>
      <c r="DD7" s="13">
        <v>0.2</v>
      </c>
      <c r="DE7" s="13">
        <v>15.25</v>
      </c>
      <c r="DF7" s="13">
        <v>13.18</v>
      </c>
      <c r="DG7" s="13">
        <v>12.1</v>
      </c>
      <c r="DH7" s="13">
        <v>12.1</v>
      </c>
      <c r="DI7" s="13">
        <v>11.75</v>
      </c>
      <c r="DJ7" s="13">
        <v>11</v>
      </c>
      <c r="DK7" s="13">
        <v>14.63</v>
      </c>
      <c r="DL7" s="13">
        <v>12.78</v>
      </c>
      <c r="DM7" s="13">
        <v>11.5</v>
      </c>
      <c r="DN7" s="13">
        <v>8.3</v>
      </c>
      <c r="DO7" s="13">
        <v>3</v>
      </c>
      <c r="DP7" s="13">
        <v>7.75</v>
      </c>
      <c r="DQ7" s="13">
        <v>2.43</v>
      </c>
      <c r="DR7" s="13">
        <v>27</v>
      </c>
      <c r="DS7" s="13">
        <v>9.5</v>
      </c>
      <c r="DT7" s="24" t="s">
        <v>149</v>
      </c>
      <c r="DU7" s="24" t="s">
        <v>149</v>
      </c>
      <c r="DV7" s="24">
        <v>4</v>
      </c>
      <c r="DW7" s="24">
        <v>4</v>
      </c>
      <c r="DX7" s="24">
        <v>8</v>
      </c>
      <c r="DY7" s="24">
        <v>4.7</v>
      </c>
      <c r="DZ7" s="24">
        <v>0.4</v>
      </c>
      <c r="EA7" s="24">
        <v>1.3</v>
      </c>
      <c r="EB7" s="24">
        <v>1.3</v>
      </c>
      <c r="EC7" s="24">
        <v>3</v>
      </c>
      <c r="ED7" s="29">
        <v>1.7</v>
      </c>
    </row>
    <row r="8" spans="1:134" ht="10.5">
      <c r="A8" s="8" t="s">
        <v>13</v>
      </c>
      <c r="B8" s="13">
        <v>14.28</v>
      </c>
      <c r="C8" s="13">
        <v>14.01</v>
      </c>
      <c r="D8" s="28">
        <v>13.63</v>
      </c>
      <c r="E8" s="13">
        <v>14.13</v>
      </c>
      <c r="F8" s="13">
        <v>13.63</v>
      </c>
      <c r="G8" s="13">
        <v>13.05</v>
      </c>
      <c r="H8" s="13">
        <v>16.25</v>
      </c>
      <c r="I8" s="13">
        <v>4.85</v>
      </c>
      <c r="J8" s="13">
        <v>9.2</v>
      </c>
      <c r="K8" s="13">
        <v>9.42</v>
      </c>
      <c r="L8" s="13">
        <v>12.13</v>
      </c>
      <c r="M8" s="13">
        <v>6.85</v>
      </c>
      <c r="N8" s="13">
        <v>8.3</v>
      </c>
      <c r="O8" s="24">
        <v>4</v>
      </c>
      <c r="P8" s="24">
        <v>7</v>
      </c>
      <c r="Q8" s="24">
        <v>7</v>
      </c>
      <c r="R8" s="24">
        <v>45</v>
      </c>
      <c r="S8" s="24">
        <v>30</v>
      </c>
      <c r="T8" s="24">
        <v>26</v>
      </c>
      <c r="U8" s="24">
        <v>10</v>
      </c>
      <c r="V8" s="24">
        <v>23</v>
      </c>
      <c r="W8" s="24">
        <v>12</v>
      </c>
      <c r="X8" s="24">
        <v>12</v>
      </c>
      <c r="Y8" s="24">
        <v>12.5</v>
      </c>
      <c r="Z8" s="24">
        <v>23.75</v>
      </c>
      <c r="AA8" s="24">
        <v>8</v>
      </c>
      <c r="AB8" s="24">
        <v>3.75</v>
      </c>
      <c r="AC8" s="24">
        <v>8</v>
      </c>
      <c r="AD8" s="24">
        <v>3</v>
      </c>
      <c r="AE8" s="24">
        <v>22</v>
      </c>
      <c r="AF8" s="24">
        <v>10</v>
      </c>
      <c r="AG8" s="24">
        <v>40</v>
      </c>
      <c r="AH8" s="24">
        <v>40</v>
      </c>
      <c r="AI8" s="24">
        <v>7</v>
      </c>
      <c r="AJ8" s="24" t="s">
        <v>149</v>
      </c>
      <c r="AK8" s="24">
        <v>14.5</v>
      </c>
      <c r="AL8" s="24" t="s">
        <v>149</v>
      </c>
      <c r="AM8" s="24">
        <v>10.5</v>
      </c>
      <c r="AN8" s="24" t="s">
        <v>149</v>
      </c>
      <c r="AO8" s="24">
        <v>16.5</v>
      </c>
      <c r="AP8" s="24">
        <v>17.5</v>
      </c>
      <c r="AQ8" s="24">
        <v>4.5</v>
      </c>
      <c r="AR8" s="24">
        <v>55</v>
      </c>
      <c r="AS8" s="24">
        <v>55</v>
      </c>
      <c r="AT8" s="24">
        <v>50</v>
      </c>
      <c r="AU8" s="24">
        <v>4</v>
      </c>
      <c r="AV8" s="24">
        <v>18</v>
      </c>
      <c r="AW8" s="24">
        <v>4.5</v>
      </c>
      <c r="AX8" s="24">
        <v>2.5</v>
      </c>
      <c r="AY8" s="24">
        <v>12</v>
      </c>
      <c r="AZ8" s="24">
        <v>4.5</v>
      </c>
      <c r="BA8" s="24">
        <v>2</v>
      </c>
      <c r="BB8" s="24">
        <v>2.5</v>
      </c>
      <c r="BC8" s="24">
        <v>4.3</v>
      </c>
      <c r="BD8" s="24">
        <v>2.8</v>
      </c>
      <c r="BE8" s="24">
        <v>1.8</v>
      </c>
      <c r="BF8" s="24">
        <v>2.6</v>
      </c>
      <c r="BG8" s="24">
        <v>2.8</v>
      </c>
      <c r="BH8" s="24">
        <v>737.5</v>
      </c>
      <c r="BI8" s="24">
        <v>645</v>
      </c>
      <c r="BJ8" s="24">
        <v>108</v>
      </c>
      <c r="BK8" s="24">
        <v>33.4</v>
      </c>
      <c r="BL8" s="24">
        <v>130</v>
      </c>
      <c r="BM8" s="24">
        <v>110</v>
      </c>
      <c r="BN8" s="24">
        <v>70</v>
      </c>
      <c r="BO8" s="24">
        <v>100</v>
      </c>
      <c r="BP8" s="24">
        <v>6</v>
      </c>
      <c r="BQ8" s="24">
        <v>12</v>
      </c>
      <c r="BR8" s="24" t="s">
        <v>149</v>
      </c>
      <c r="BS8" s="24">
        <v>41.5</v>
      </c>
      <c r="BT8" s="24">
        <v>72.5</v>
      </c>
      <c r="BU8" s="24">
        <v>50</v>
      </c>
      <c r="BV8" s="24">
        <v>16.5</v>
      </c>
      <c r="BW8" s="24">
        <v>17.75</v>
      </c>
      <c r="BX8" s="24">
        <v>0.1</v>
      </c>
      <c r="BY8" s="24">
        <v>0.08</v>
      </c>
      <c r="BZ8" s="24">
        <v>0.07</v>
      </c>
      <c r="CA8" s="24">
        <v>0.06</v>
      </c>
      <c r="CB8" s="24" t="s">
        <v>150</v>
      </c>
      <c r="CC8" s="24">
        <v>0.75</v>
      </c>
      <c r="CD8" s="24">
        <v>0.55</v>
      </c>
      <c r="CE8" s="24">
        <v>0.3</v>
      </c>
      <c r="CF8" s="24">
        <v>0.49</v>
      </c>
      <c r="CG8" s="24">
        <v>3.8</v>
      </c>
      <c r="CH8" s="24">
        <v>50</v>
      </c>
      <c r="CI8" s="24">
        <v>55</v>
      </c>
      <c r="CJ8" s="24">
        <v>7</v>
      </c>
      <c r="CK8" s="24">
        <v>2</v>
      </c>
      <c r="CL8" s="24">
        <v>3.5</v>
      </c>
      <c r="CM8" s="24">
        <v>4</v>
      </c>
      <c r="CN8" s="24">
        <v>10</v>
      </c>
      <c r="CO8" s="13">
        <v>4</v>
      </c>
      <c r="CP8" s="24">
        <v>1.5</v>
      </c>
      <c r="CQ8" s="24">
        <v>2</v>
      </c>
      <c r="CR8" s="24">
        <v>0.8</v>
      </c>
      <c r="CS8" s="24">
        <v>2</v>
      </c>
      <c r="CT8" s="24">
        <v>0.9</v>
      </c>
      <c r="CU8" s="24">
        <v>1.5</v>
      </c>
      <c r="CV8" s="24">
        <v>1.2</v>
      </c>
      <c r="CW8" s="24">
        <v>1.8</v>
      </c>
      <c r="CX8" s="13">
        <v>0.6</v>
      </c>
      <c r="CY8" s="13">
        <v>1.2</v>
      </c>
      <c r="CZ8" s="13">
        <v>0.6</v>
      </c>
      <c r="DA8" s="13">
        <v>1</v>
      </c>
      <c r="DB8" s="13">
        <v>0.7</v>
      </c>
      <c r="DC8" s="13">
        <v>1.3</v>
      </c>
      <c r="DD8" s="13">
        <v>0.1</v>
      </c>
      <c r="DE8" s="13">
        <v>21</v>
      </c>
      <c r="DF8" s="13">
        <v>19</v>
      </c>
      <c r="DG8" s="13">
        <v>14.5</v>
      </c>
      <c r="DH8" s="13">
        <v>16.5</v>
      </c>
      <c r="DI8" s="13">
        <v>14.5</v>
      </c>
      <c r="DJ8" s="13">
        <v>12.5</v>
      </c>
      <c r="DK8" s="13">
        <v>14.68</v>
      </c>
      <c r="DL8" s="13">
        <v>13.2</v>
      </c>
      <c r="DM8" s="13">
        <v>11.5</v>
      </c>
      <c r="DN8" s="13">
        <v>11</v>
      </c>
      <c r="DO8" s="13">
        <v>5</v>
      </c>
      <c r="DP8" s="13">
        <v>10</v>
      </c>
      <c r="DQ8" s="13">
        <v>3.3</v>
      </c>
      <c r="DR8" s="13">
        <v>30</v>
      </c>
      <c r="DS8" s="13">
        <v>6</v>
      </c>
      <c r="DT8" s="24">
        <v>24</v>
      </c>
      <c r="DU8" s="24">
        <v>25</v>
      </c>
      <c r="DV8" s="24">
        <v>3.6</v>
      </c>
      <c r="DW8" s="24">
        <v>3.8</v>
      </c>
      <c r="DX8" s="24">
        <v>8</v>
      </c>
      <c r="DY8" s="24">
        <v>5</v>
      </c>
      <c r="DZ8" s="24">
        <v>0.25</v>
      </c>
      <c r="EA8" s="24">
        <v>0.25</v>
      </c>
      <c r="EB8" s="24">
        <v>0.8</v>
      </c>
      <c r="EC8" s="24">
        <v>3.5</v>
      </c>
      <c r="ED8" s="29">
        <v>2.5</v>
      </c>
    </row>
    <row r="9" spans="1:134" ht="10.5">
      <c r="A9" s="8" t="s">
        <v>14</v>
      </c>
      <c r="B9" s="13">
        <v>14.7</v>
      </c>
      <c r="C9" s="13">
        <v>14.18</v>
      </c>
      <c r="D9" s="28">
        <v>13.78</v>
      </c>
      <c r="E9" s="13">
        <v>13.08</v>
      </c>
      <c r="F9" s="13">
        <v>12.45</v>
      </c>
      <c r="G9" s="13">
        <v>11.7</v>
      </c>
      <c r="H9" s="13">
        <v>14.7</v>
      </c>
      <c r="I9" s="13">
        <v>6</v>
      </c>
      <c r="J9" s="13">
        <v>9</v>
      </c>
      <c r="K9" s="13">
        <v>9.6</v>
      </c>
      <c r="L9" s="13">
        <v>13.5</v>
      </c>
      <c r="M9" s="13">
        <v>6.4</v>
      </c>
      <c r="N9" s="13">
        <v>9.5</v>
      </c>
      <c r="O9" s="24">
        <v>4</v>
      </c>
      <c r="P9" s="24">
        <v>5</v>
      </c>
      <c r="Q9" s="24">
        <v>10</v>
      </c>
      <c r="R9" s="24">
        <v>37.13</v>
      </c>
      <c r="S9" s="24">
        <v>32.75</v>
      </c>
      <c r="T9" s="24">
        <v>32.75</v>
      </c>
      <c r="U9" s="24">
        <v>13</v>
      </c>
      <c r="V9" s="24">
        <v>20</v>
      </c>
      <c r="W9" s="24">
        <v>15</v>
      </c>
      <c r="X9" s="24">
        <v>6.38</v>
      </c>
      <c r="Y9" s="24">
        <v>17</v>
      </c>
      <c r="Z9" s="24">
        <v>24.25</v>
      </c>
      <c r="AA9" s="24" t="s">
        <v>68</v>
      </c>
      <c r="AB9" s="24">
        <v>2.38</v>
      </c>
      <c r="AC9" s="24">
        <v>6</v>
      </c>
      <c r="AD9" s="24">
        <v>4</v>
      </c>
      <c r="AE9" s="24">
        <v>20</v>
      </c>
      <c r="AF9" s="24">
        <v>8</v>
      </c>
      <c r="AG9" s="24">
        <v>38.75</v>
      </c>
      <c r="AH9" s="24">
        <v>21</v>
      </c>
      <c r="AI9" s="24">
        <v>3.2</v>
      </c>
      <c r="AJ9" s="24">
        <v>50</v>
      </c>
      <c r="AK9" s="24">
        <v>6.2</v>
      </c>
      <c r="AL9" s="24">
        <v>6.2</v>
      </c>
      <c r="AM9" s="24">
        <v>6.75</v>
      </c>
      <c r="AN9" s="24">
        <v>9</v>
      </c>
      <c r="AO9" s="24">
        <v>9.88</v>
      </c>
      <c r="AP9" s="24">
        <v>16</v>
      </c>
      <c r="AQ9" s="24">
        <v>4.5</v>
      </c>
      <c r="AR9" s="24">
        <v>37.25</v>
      </c>
      <c r="AS9" s="24">
        <v>50</v>
      </c>
      <c r="AT9" s="24">
        <v>40</v>
      </c>
      <c r="AU9" s="24">
        <v>4.5</v>
      </c>
      <c r="AV9" s="24">
        <v>10</v>
      </c>
      <c r="AW9" s="24">
        <v>8</v>
      </c>
      <c r="AX9" s="24">
        <v>3</v>
      </c>
      <c r="AY9" s="24">
        <v>12</v>
      </c>
      <c r="AZ9" s="24">
        <v>3.63</v>
      </c>
      <c r="BA9" s="24">
        <v>2.03</v>
      </c>
      <c r="BB9" s="24">
        <v>1.7</v>
      </c>
      <c r="BC9" s="24">
        <v>5.5</v>
      </c>
      <c r="BD9" s="24">
        <v>2.8</v>
      </c>
      <c r="BE9" s="24">
        <v>2</v>
      </c>
      <c r="BF9" s="24">
        <v>2.5</v>
      </c>
      <c r="BG9" s="24">
        <v>2.7</v>
      </c>
      <c r="BH9" s="24">
        <v>575</v>
      </c>
      <c r="BI9" s="24">
        <v>545</v>
      </c>
      <c r="BJ9" s="24">
        <v>91</v>
      </c>
      <c r="BK9" s="24">
        <v>26.63</v>
      </c>
      <c r="BL9" s="24">
        <v>120</v>
      </c>
      <c r="BM9" s="24">
        <v>80</v>
      </c>
      <c r="BN9" s="24">
        <v>45</v>
      </c>
      <c r="BO9" s="24">
        <v>120</v>
      </c>
      <c r="BP9" s="24">
        <v>7.3</v>
      </c>
      <c r="BQ9" s="24">
        <v>11.75</v>
      </c>
      <c r="BR9" s="24">
        <v>40</v>
      </c>
      <c r="BS9" s="24">
        <v>50</v>
      </c>
      <c r="BT9" s="24">
        <v>60</v>
      </c>
      <c r="BU9" s="24">
        <v>42</v>
      </c>
      <c r="BV9" s="24">
        <v>20</v>
      </c>
      <c r="BW9" s="24">
        <v>22</v>
      </c>
      <c r="BX9" s="24">
        <v>0.22</v>
      </c>
      <c r="BY9" s="24">
        <v>0.18</v>
      </c>
      <c r="BZ9" s="24">
        <v>0.15</v>
      </c>
      <c r="CA9" s="24">
        <v>0.15</v>
      </c>
      <c r="CB9" s="24" t="s">
        <v>150</v>
      </c>
      <c r="CC9" s="24">
        <v>0.76</v>
      </c>
      <c r="CD9" s="24">
        <v>0.72</v>
      </c>
      <c r="CE9" s="24">
        <v>0.54</v>
      </c>
      <c r="CF9" s="24">
        <v>0.61</v>
      </c>
      <c r="CG9" s="24">
        <v>3.73</v>
      </c>
      <c r="CH9" s="24">
        <v>49.5</v>
      </c>
      <c r="CI9" s="24">
        <v>52</v>
      </c>
      <c r="CJ9" s="24">
        <v>8</v>
      </c>
      <c r="CK9" s="24">
        <v>4.5</v>
      </c>
      <c r="CL9" s="24">
        <v>3.5</v>
      </c>
      <c r="CM9" s="24">
        <v>3</v>
      </c>
      <c r="CN9" s="24">
        <v>12</v>
      </c>
      <c r="CO9" s="13">
        <v>2.5</v>
      </c>
      <c r="CP9" s="24">
        <v>1.75</v>
      </c>
      <c r="CQ9" s="24">
        <v>2</v>
      </c>
      <c r="CR9" s="24">
        <v>1.25</v>
      </c>
      <c r="CS9" s="24">
        <v>1.5</v>
      </c>
      <c r="CT9" s="24">
        <v>1</v>
      </c>
      <c r="CU9" s="24">
        <v>1.5</v>
      </c>
      <c r="CV9" s="24">
        <v>2.5</v>
      </c>
      <c r="CW9" s="24">
        <v>3.5</v>
      </c>
      <c r="CX9" s="13">
        <v>0.8</v>
      </c>
      <c r="CY9" s="13">
        <v>2</v>
      </c>
      <c r="CZ9" s="13">
        <v>0.75</v>
      </c>
      <c r="DA9" s="13">
        <v>0.9</v>
      </c>
      <c r="DB9" s="13">
        <v>0.96</v>
      </c>
      <c r="DC9" s="13">
        <v>1.98</v>
      </c>
      <c r="DD9" s="13">
        <v>0.12</v>
      </c>
      <c r="DE9" s="13">
        <v>19.25</v>
      </c>
      <c r="DF9" s="13">
        <v>17.18</v>
      </c>
      <c r="DG9" s="13">
        <v>13.63</v>
      </c>
      <c r="DH9" s="13">
        <v>17.5</v>
      </c>
      <c r="DI9" s="13">
        <v>15.88</v>
      </c>
      <c r="DJ9" s="13">
        <v>14.55</v>
      </c>
      <c r="DK9" s="13">
        <v>21</v>
      </c>
      <c r="DL9" s="13">
        <v>17.88</v>
      </c>
      <c r="DM9" s="13">
        <v>13.75</v>
      </c>
      <c r="DN9" s="13">
        <v>11.23</v>
      </c>
      <c r="DO9" s="13">
        <v>7</v>
      </c>
      <c r="DP9" s="13">
        <v>10.5</v>
      </c>
      <c r="DQ9" s="13">
        <v>3.48</v>
      </c>
      <c r="DR9" s="13">
        <v>30</v>
      </c>
      <c r="DS9" s="24" t="s">
        <v>68</v>
      </c>
      <c r="DT9" s="24">
        <v>32.5</v>
      </c>
      <c r="DU9" s="24">
        <v>27.5</v>
      </c>
      <c r="DV9" s="24">
        <v>3.38</v>
      </c>
      <c r="DW9" s="24">
        <v>6</v>
      </c>
      <c r="DX9" s="24">
        <v>8.8</v>
      </c>
      <c r="DY9" s="24">
        <v>5</v>
      </c>
      <c r="DZ9" s="24">
        <v>0.3</v>
      </c>
      <c r="EA9" s="24" t="s">
        <v>149</v>
      </c>
      <c r="EB9" s="24">
        <v>1.5</v>
      </c>
      <c r="EC9" s="24" t="s">
        <v>149</v>
      </c>
      <c r="ED9" s="29">
        <v>2.5</v>
      </c>
    </row>
    <row r="10" spans="1:134" ht="10.5">
      <c r="A10" s="8" t="s">
        <v>15</v>
      </c>
      <c r="B10" s="13">
        <v>15.9</v>
      </c>
      <c r="C10" s="13">
        <v>15</v>
      </c>
      <c r="D10" s="28">
        <v>14.5</v>
      </c>
      <c r="E10" s="13">
        <v>13.4</v>
      </c>
      <c r="F10" s="13">
        <v>13.2</v>
      </c>
      <c r="G10" s="13">
        <v>13</v>
      </c>
      <c r="H10" s="13">
        <v>18</v>
      </c>
      <c r="I10" s="13">
        <v>6.8</v>
      </c>
      <c r="J10" s="13">
        <v>11</v>
      </c>
      <c r="K10" s="13">
        <v>9.2</v>
      </c>
      <c r="L10" s="13">
        <v>13.2</v>
      </c>
      <c r="M10" s="13">
        <v>8</v>
      </c>
      <c r="N10" s="13">
        <v>11</v>
      </c>
      <c r="O10" s="24">
        <v>4</v>
      </c>
      <c r="P10" s="24">
        <v>9.5</v>
      </c>
      <c r="Q10" s="24">
        <v>10</v>
      </c>
      <c r="R10" s="24" t="s">
        <v>68</v>
      </c>
      <c r="S10" s="24" t="s">
        <v>68</v>
      </c>
      <c r="T10" s="24" t="s">
        <v>68</v>
      </c>
      <c r="U10" s="24" t="s">
        <v>149</v>
      </c>
      <c r="V10" s="24" t="s">
        <v>149</v>
      </c>
      <c r="W10" s="24">
        <v>10</v>
      </c>
      <c r="X10" s="24">
        <v>14</v>
      </c>
      <c r="Y10" s="24">
        <v>17.5</v>
      </c>
      <c r="Z10" s="24">
        <v>22.5</v>
      </c>
      <c r="AA10" s="24" t="s">
        <v>68</v>
      </c>
      <c r="AB10" s="24">
        <v>2</v>
      </c>
      <c r="AC10" s="24">
        <v>5.8</v>
      </c>
      <c r="AD10" s="24">
        <v>4</v>
      </c>
      <c r="AE10" s="24">
        <v>19</v>
      </c>
      <c r="AF10" s="24">
        <v>9</v>
      </c>
      <c r="AG10" s="24">
        <v>40</v>
      </c>
      <c r="AH10" s="24">
        <v>21.5</v>
      </c>
      <c r="AI10" s="24">
        <v>4.8</v>
      </c>
      <c r="AJ10" s="24">
        <v>60</v>
      </c>
      <c r="AK10" s="24">
        <v>15</v>
      </c>
      <c r="AL10" s="24" t="s">
        <v>149</v>
      </c>
      <c r="AM10" s="24">
        <v>8.12</v>
      </c>
      <c r="AN10" s="24">
        <v>8.12</v>
      </c>
      <c r="AO10" s="24">
        <v>11</v>
      </c>
      <c r="AP10" s="24">
        <v>11</v>
      </c>
      <c r="AQ10" s="24">
        <v>5</v>
      </c>
      <c r="AR10" s="24">
        <v>55</v>
      </c>
      <c r="AS10" s="24">
        <v>55</v>
      </c>
      <c r="AT10" s="24">
        <v>40</v>
      </c>
      <c r="AU10" s="24">
        <v>5</v>
      </c>
      <c r="AV10" s="24">
        <v>20</v>
      </c>
      <c r="AW10" s="24">
        <v>8</v>
      </c>
      <c r="AX10" s="24">
        <v>5</v>
      </c>
      <c r="AY10" s="24">
        <v>20</v>
      </c>
      <c r="AZ10" s="24">
        <v>3.18</v>
      </c>
      <c r="BA10" s="24">
        <v>2.63</v>
      </c>
      <c r="BB10" s="24">
        <v>2.5</v>
      </c>
      <c r="BC10" s="24">
        <v>4.67</v>
      </c>
      <c r="BD10" s="24">
        <v>2.75</v>
      </c>
      <c r="BE10" s="24" t="s">
        <v>150</v>
      </c>
      <c r="BF10" s="24">
        <v>2.46</v>
      </c>
      <c r="BG10" s="24" t="s">
        <v>150</v>
      </c>
      <c r="BH10" s="24">
        <v>600</v>
      </c>
      <c r="BI10" s="24">
        <v>500</v>
      </c>
      <c r="BJ10" s="24">
        <v>70</v>
      </c>
      <c r="BK10" s="24">
        <v>24</v>
      </c>
      <c r="BL10" s="24">
        <v>80</v>
      </c>
      <c r="BM10" s="24" t="s">
        <v>149</v>
      </c>
      <c r="BN10" s="24" t="s">
        <v>149</v>
      </c>
      <c r="BO10" s="24">
        <v>120</v>
      </c>
      <c r="BP10" s="24">
        <v>7</v>
      </c>
      <c r="BQ10" s="24">
        <v>12</v>
      </c>
      <c r="BR10" s="24">
        <v>25</v>
      </c>
      <c r="BS10" s="24">
        <v>24</v>
      </c>
      <c r="BT10" s="24">
        <v>19</v>
      </c>
      <c r="BU10" s="24">
        <v>35</v>
      </c>
      <c r="BV10" s="24">
        <v>20</v>
      </c>
      <c r="BW10" s="24">
        <v>22</v>
      </c>
      <c r="BX10" s="24">
        <v>0.16</v>
      </c>
      <c r="BY10" s="24">
        <v>0.14</v>
      </c>
      <c r="BZ10" s="24">
        <v>0.12</v>
      </c>
      <c r="CA10" s="24">
        <v>0.09</v>
      </c>
      <c r="CB10" s="24" t="s">
        <v>149</v>
      </c>
      <c r="CC10" s="24">
        <v>0.79</v>
      </c>
      <c r="CD10" s="24">
        <v>0.74</v>
      </c>
      <c r="CE10" s="24">
        <v>0.65</v>
      </c>
      <c r="CF10" s="24">
        <v>0.65</v>
      </c>
      <c r="CG10" s="24">
        <v>3.55</v>
      </c>
      <c r="CH10" s="24">
        <v>60</v>
      </c>
      <c r="CI10" s="24">
        <v>70</v>
      </c>
      <c r="CJ10" s="24">
        <v>3.25</v>
      </c>
      <c r="CK10" s="24">
        <v>2.4</v>
      </c>
      <c r="CL10" s="24">
        <v>2.8</v>
      </c>
      <c r="CM10" s="24">
        <v>1.8</v>
      </c>
      <c r="CN10" s="24">
        <v>8</v>
      </c>
      <c r="CO10" s="13">
        <v>3</v>
      </c>
      <c r="CP10" s="24">
        <v>1.2</v>
      </c>
      <c r="CQ10" s="24">
        <v>1.6</v>
      </c>
      <c r="CR10" s="24">
        <v>1.1</v>
      </c>
      <c r="CS10" s="24">
        <v>2.4</v>
      </c>
      <c r="CT10" s="24">
        <v>1</v>
      </c>
      <c r="CU10" s="24">
        <v>2.4</v>
      </c>
      <c r="CV10" s="24">
        <v>1</v>
      </c>
      <c r="CW10" s="24">
        <v>1.5</v>
      </c>
      <c r="CX10" s="13">
        <v>0.75</v>
      </c>
      <c r="CY10" s="13">
        <v>1.15</v>
      </c>
      <c r="CZ10" s="13">
        <v>0.8</v>
      </c>
      <c r="DA10" s="13">
        <v>1.2</v>
      </c>
      <c r="DB10" s="13">
        <v>0.85</v>
      </c>
      <c r="DC10" s="13">
        <v>1.3</v>
      </c>
      <c r="DD10" s="13">
        <v>0.15</v>
      </c>
      <c r="DE10" s="13">
        <v>19</v>
      </c>
      <c r="DF10" s="13">
        <v>18</v>
      </c>
      <c r="DG10" s="13">
        <v>17</v>
      </c>
      <c r="DH10" s="13">
        <v>17</v>
      </c>
      <c r="DI10" s="13">
        <v>15</v>
      </c>
      <c r="DJ10" s="13">
        <v>14</v>
      </c>
      <c r="DK10" s="13">
        <v>18.5</v>
      </c>
      <c r="DL10" s="13">
        <v>17.5</v>
      </c>
      <c r="DM10" s="13">
        <v>16.5</v>
      </c>
      <c r="DN10" s="13">
        <v>10.8</v>
      </c>
      <c r="DO10" s="13">
        <v>6</v>
      </c>
      <c r="DP10" s="13">
        <v>9.3</v>
      </c>
      <c r="DQ10" s="13">
        <v>3.7</v>
      </c>
      <c r="DR10" s="24" t="s">
        <v>68</v>
      </c>
      <c r="DS10" s="24" t="s">
        <v>68</v>
      </c>
      <c r="DT10" s="24" t="s">
        <v>150</v>
      </c>
      <c r="DU10" s="24" t="s">
        <v>149</v>
      </c>
      <c r="DV10" s="24" t="s">
        <v>149</v>
      </c>
      <c r="DW10" s="24" t="s">
        <v>149</v>
      </c>
      <c r="DX10" s="24" t="s">
        <v>149</v>
      </c>
      <c r="DY10" s="24">
        <v>4.5</v>
      </c>
      <c r="DZ10" s="24">
        <v>0.3</v>
      </c>
      <c r="EA10" s="24">
        <v>0.5</v>
      </c>
      <c r="EB10" s="24" t="s">
        <v>68</v>
      </c>
      <c r="EC10" s="24" t="s">
        <v>149</v>
      </c>
      <c r="ED10" s="29">
        <v>2.25</v>
      </c>
    </row>
    <row r="11" spans="1:134" ht="10.5">
      <c r="A11" s="8" t="s">
        <v>16</v>
      </c>
      <c r="B11" s="13">
        <v>14.5</v>
      </c>
      <c r="C11" s="13">
        <v>13.5</v>
      </c>
      <c r="D11" s="28">
        <v>12.5</v>
      </c>
      <c r="E11" s="13">
        <v>12.5</v>
      </c>
      <c r="F11" s="13">
        <v>12</v>
      </c>
      <c r="G11" s="13">
        <v>11.5</v>
      </c>
      <c r="H11" s="13">
        <v>14.88</v>
      </c>
      <c r="I11" s="13">
        <v>8.3</v>
      </c>
      <c r="J11" s="13">
        <v>10</v>
      </c>
      <c r="K11" s="13">
        <v>10.13</v>
      </c>
      <c r="L11" s="13">
        <v>12.5</v>
      </c>
      <c r="M11" s="13">
        <v>5.05</v>
      </c>
      <c r="N11" s="13">
        <v>7.25</v>
      </c>
      <c r="O11" s="24">
        <v>4</v>
      </c>
      <c r="P11" s="24">
        <v>7.13</v>
      </c>
      <c r="Q11" s="24">
        <v>10.65</v>
      </c>
      <c r="R11" s="24">
        <v>41.25</v>
      </c>
      <c r="S11" s="24">
        <v>31.25</v>
      </c>
      <c r="T11" s="24">
        <v>36.25</v>
      </c>
      <c r="U11" s="24">
        <v>11.5</v>
      </c>
      <c r="V11" s="24">
        <v>26.5</v>
      </c>
      <c r="W11" s="24">
        <v>13.25</v>
      </c>
      <c r="X11" s="24">
        <v>16.88</v>
      </c>
      <c r="Y11" s="24">
        <v>14.38</v>
      </c>
      <c r="Z11" s="24">
        <v>20.5</v>
      </c>
      <c r="AA11" s="24">
        <v>7.75</v>
      </c>
      <c r="AB11" s="24">
        <v>2.25</v>
      </c>
      <c r="AC11" s="24">
        <v>8</v>
      </c>
      <c r="AD11" s="24">
        <v>2.75</v>
      </c>
      <c r="AE11" s="24">
        <v>15.25</v>
      </c>
      <c r="AF11" s="24">
        <v>10.25</v>
      </c>
      <c r="AG11" s="24">
        <v>42.5</v>
      </c>
      <c r="AH11" s="24">
        <v>19</v>
      </c>
      <c r="AI11" s="24">
        <v>4.5</v>
      </c>
      <c r="AJ11" s="24">
        <v>50</v>
      </c>
      <c r="AK11" s="24">
        <v>7.35</v>
      </c>
      <c r="AL11" s="24">
        <v>8.2</v>
      </c>
      <c r="AM11" s="24">
        <v>6.5</v>
      </c>
      <c r="AN11" s="24">
        <v>6.8</v>
      </c>
      <c r="AO11" s="24">
        <v>11</v>
      </c>
      <c r="AP11" s="24">
        <v>11.25</v>
      </c>
      <c r="AQ11" s="24">
        <v>4.3</v>
      </c>
      <c r="AR11" s="24">
        <v>44.5</v>
      </c>
      <c r="AS11" s="24">
        <v>50</v>
      </c>
      <c r="AT11" s="24">
        <v>45</v>
      </c>
      <c r="AU11" s="24">
        <v>4</v>
      </c>
      <c r="AV11" s="24">
        <v>10</v>
      </c>
      <c r="AW11" s="24">
        <v>5</v>
      </c>
      <c r="AX11" s="24">
        <v>3</v>
      </c>
      <c r="AY11" s="24">
        <v>15</v>
      </c>
      <c r="AZ11" s="24">
        <v>3.5</v>
      </c>
      <c r="BA11" s="24">
        <v>2.5</v>
      </c>
      <c r="BB11" s="24">
        <v>3.2</v>
      </c>
      <c r="BC11" s="24">
        <v>5</v>
      </c>
      <c r="BD11" s="24">
        <v>3</v>
      </c>
      <c r="BE11" s="24" t="s">
        <v>150</v>
      </c>
      <c r="BF11" s="24">
        <v>3</v>
      </c>
      <c r="BG11" s="24" t="s">
        <v>150</v>
      </c>
      <c r="BH11" s="24">
        <v>567.5</v>
      </c>
      <c r="BI11" s="24">
        <v>467.5</v>
      </c>
      <c r="BJ11" s="24">
        <v>80.75</v>
      </c>
      <c r="BK11" s="24">
        <v>25.75</v>
      </c>
      <c r="BL11" s="24">
        <v>150</v>
      </c>
      <c r="BM11" s="24">
        <v>120</v>
      </c>
      <c r="BN11" s="24">
        <v>75</v>
      </c>
      <c r="BO11" s="24">
        <v>100</v>
      </c>
      <c r="BP11" s="24">
        <v>6</v>
      </c>
      <c r="BQ11" s="24">
        <v>13</v>
      </c>
      <c r="BR11" s="24" t="s">
        <v>149</v>
      </c>
      <c r="BS11" s="24">
        <v>45</v>
      </c>
      <c r="BT11" s="24">
        <v>30</v>
      </c>
      <c r="BU11" s="24">
        <v>25</v>
      </c>
      <c r="BV11" s="24">
        <v>15.75</v>
      </c>
      <c r="BW11" s="24">
        <v>19.25</v>
      </c>
      <c r="BX11" s="24">
        <v>0.14</v>
      </c>
      <c r="BY11" s="24">
        <v>0.13</v>
      </c>
      <c r="BZ11" s="24">
        <v>0.12</v>
      </c>
      <c r="CA11" s="24">
        <v>0.1</v>
      </c>
      <c r="CB11" s="24" t="s">
        <v>150</v>
      </c>
      <c r="CC11" s="24">
        <v>0.6</v>
      </c>
      <c r="CD11" s="24">
        <v>0.5</v>
      </c>
      <c r="CE11" s="24">
        <v>0.45</v>
      </c>
      <c r="CF11" s="24">
        <v>0.5</v>
      </c>
      <c r="CG11" s="24">
        <v>3.9</v>
      </c>
      <c r="CH11" s="24">
        <v>43.5</v>
      </c>
      <c r="CI11" s="24">
        <v>45.5</v>
      </c>
      <c r="CJ11" s="24">
        <v>5.4</v>
      </c>
      <c r="CK11" s="24">
        <v>2.55</v>
      </c>
      <c r="CL11" s="24">
        <v>4.15</v>
      </c>
      <c r="CM11" s="24">
        <v>3.4</v>
      </c>
      <c r="CN11" s="24">
        <v>7.08</v>
      </c>
      <c r="CO11" s="13">
        <v>4.5</v>
      </c>
      <c r="CP11" s="24">
        <v>1.25</v>
      </c>
      <c r="CQ11" s="24">
        <v>2.25</v>
      </c>
      <c r="CR11" s="24">
        <v>0.85</v>
      </c>
      <c r="CS11" s="24">
        <v>1.4</v>
      </c>
      <c r="CT11" s="24">
        <v>0.95</v>
      </c>
      <c r="CU11" s="24">
        <v>1.2</v>
      </c>
      <c r="CV11" s="24">
        <v>1.9</v>
      </c>
      <c r="CW11" s="24">
        <v>2.25</v>
      </c>
      <c r="CX11" s="13">
        <v>1</v>
      </c>
      <c r="CY11" s="13">
        <v>2.4</v>
      </c>
      <c r="CZ11" s="13">
        <v>0.93</v>
      </c>
      <c r="DA11" s="13">
        <v>1.25</v>
      </c>
      <c r="DB11" s="13">
        <v>1.05</v>
      </c>
      <c r="DC11" s="13">
        <v>1.9</v>
      </c>
      <c r="DD11" s="13">
        <v>0.18</v>
      </c>
      <c r="DE11" s="13">
        <v>15</v>
      </c>
      <c r="DF11" s="13">
        <v>14</v>
      </c>
      <c r="DG11" s="13">
        <v>13</v>
      </c>
      <c r="DH11" s="13">
        <v>10.63</v>
      </c>
      <c r="DI11" s="13">
        <v>10</v>
      </c>
      <c r="DJ11" s="13">
        <v>9</v>
      </c>
      <c r="DK11" s="13">
        <v>11</v>
      </c>
      <c r="DL11" s="13">
        <v>10</v>
      </c>
      <c r="DM11" s="13">
        <v>9</v>
      </c>
      <c r="DN11" s="13">
        <v>10.5</v>
      </c>
      <c r="DO11" s="13">
        <v>4.75</v>
      </c>
      <c r="DP11" s="13">
        <v>9.1</v>
      </c>
      <c r="DQ11" s="13">
        <v>4</v>
      </c>
      <c r="DR11" s="13">
        <v>30</v>
      </c>
      <c r="DS11" s="13">
        <v>11</v>
      </c>
      <c r="DT11" s="24" t="s">
        <v>149</v>
      </c>
      <c r="DU11" s="24">
        <v>20</v>
      </c>
      <c r="DV11" s="24" t="s">
        <v>149</v>
      </c>
      <c r="DW11" s="24" t="s">
        <v>149</v>
      </c>
      <c r="DX11" s="24">
        <v>8.5</v>
      </c>
      <c r="DY11" s="24">
        <v>6</v>
      </c>
      <c r="DZ11" s="24">
        <v>0.38</v>
      </c>
      <c r="EA11" s="24">
        <v>0.2</v>
      </c>
      <c r="EB11" s="24">
        <v>0.8</v>
      </c>
      <c r="EC11" s="24">
        <v>0.6</v>
      </c>
      <c r="ED11" s="29">
        <v>2.69</v>
      </c>
    </row>
    <row r="12" spans="1:134" ht="10.5">
      <c r="A12" s="8" t="s">
        <v>17</v>
      </c>
      <c r="B12" s="13">
        <v>14.45</v>
      </c>
      <c r="C12" s="13">
        <v>14</v>
      </c>
      <c r="D12" s="28">
        <v>13.58</v>
      </c>
      <c r="E12" s="13">
        <v>13.5</v>
      </c>
      <c r="F12" s="13">
        <v>13.05</v>
      </c>
      <c r="G12" s="13">
        <v>12.65</v>
      </c>
      <c r="H12" s="13">
        <v>16.25</v>
      </c>
      <c r="I12" s="13">
        <v>5.62</v>
      </c>
      <c r="J12" s="13">
        <v>8.5</v>
      </c>
      <c r="K12" s="13">
        <v>9.25</v>
      </c>
      <c r="L12" s="13">
        <v>10.75</v>
      </c>
      <c r="M12" s="13">
        <v>4.63</v>
      </c>
      <c r="N12" s="13">
        <v>6</v>
      </c>
      <c r="O12" s="24">
        <v>4</v>
      </c>
      <c r="P12" s="24">
        <v>5.75</v>
      </c>
      <c r="Q12" s="24">
        <v>7</v>
      </c>
      <c r="R12" s="24">
        <v>43</v>
      </c>
      <c r="S12" s="24">
        <v>40</v>
      </c>
      <c r="T12" s="24">
        <v>30</v>
      </c>
      <c r="U12" s="24">
        <v>11</v>
      </c>
      <c r="V12" s="24">
        <v>22.5</v>
      </c>
      <c r="W12" s="24">
        <v>10</v>
      </c>
      <c r="X12" s="24">
        <v>12</v>
      </c>
      <c r="Y12" s="24">
        <v>17.25</v>
      </c>
      <c r="Z12" s="24">
        <v>25</v>
      </c>
      <c r="AA12" s="24" t="s">
        <v>68</v>
      </c>
      <c r="AB12" s="24">
        <v>2</v>
      </c>
      <c r="AC12" s="24">
        <v>6</v>
      </c>
      <c r="AD12" s="24">
        <v>2.8</v>
      </c>
      <c r="AE12" s="24">
        <v>18</v>
      </c>
      <c r="AF12" s="24">
        <v>8</v>
      </c>
      <c r="AG12" s="24">
        <v>42</v>
      </c>
      <c r="AH12" s="24">
        <v>13.5</v>
      </c>
      <c r="AI12" s="24">
        <v>5</v>
      </c>
      <c r="AJ12" s="24">
        <v>52.5</v>
      </c>
      <c r="AK12" s="24">
        <v>9.3</v>
      </c>
      <c r="AL12" s="24" t="s">
        <v>149</v>
      </c>
      <c r="AM12" s="24">
        <v>6.55</v>
      </c>
      <c r="AN12" s="24" t="s">
        <v>149</v>
      </c>
      <c r="AO12" s="24">
        <v>10</v>
      </c>
      <c r="AP12" s="24">
        <v>11</v>
      </c>
      <c r="AQ12" s="24">
        <v>4.2</v>
      </c>
      <c r="AR12" s="24">
        <v>50</v>
      </c>
      <c r="AS12" s="24">
        <v>60</v>
      </c>
      <c r="AT12" s="24">
        <v>49</v>
      </c>
      <c r="AU12" s="24">
        <v>4.5</v>
      </c>
      <c r="AV12" s="24">
        <v>20</v>
      </c>
      <c r="AW12" s="24">
        <v>5.9</v>
      </c>
      <c r="AX12" s="24">
        <v>3</v>
      </c>
      <c r="AY12" s="24">
        <v>18</v>
      </c>
      <c r="AZ12" s="24">
        <v>4.2</v>
      </c>
      <c r="BA12" s="24">
        <v>3</v>
      </c>
      <c r="BB12" s="24">
        <v>3.75</v>
      </c>
      <c r="BC12" s="24">
        <v>4.2</v>
      </c>
      <c r="BD12" s="24">
        <v>2.65</v>
      </c>
      <c r="BE12" s="24" t="s">
        <v>150</v>
      </c>
      <c r="BF12" s="24">
        <v>2.4</v>
      </c>
      <c r="BG12" s="24" t="s">
        <v>150</v>
      </c>
      <c r="BH12" s="24">
        <v>687.5</v>
      </c>
      <c r="BI12" s="24">
        <v>500</v>
      </c>
      <c r="BJ12" s="24">
        <v>87.5</v>
      </c>
      <c r="BK12" s="24">
        <v>26.5</v>
      </c>
      <c r="BL12" s="24">
        <v>77.5</v>
      </c>
      <c r="BM12" s="24">
        <v>95</v>
      </c>
      <c r="BN12" s="24">
        <v>35</v>
      </c>
      <c r="BO12" s="24">
        <v>60</v>
      </c>
      <c r="BP12" s="24">
        <v>7</v>
      </c>
      <c r="BQ12" s="24">
        <v>12</v>
      </c>
      <c r="BR12" s="24">
        <v>35</v>
      </c>
      <c r="BS12" s="24">
        <v>55</v>
      </c>
      <c r="BT12" s="24">
        <v>65</v>
      </c>
      <c r="BU12" s="24">
        <v>57</v>
      </c>
      <c r="BV12" s="24">
        <v>17.63</v>
      </c>
      <c r="BW12" s="24">
        <v>19.75</v>
      </c>
      <c r="BX12" s="24">
        <v>0.2</v>
      </c>
      <c r="BY12" s="24">
        <v>0.18</v>
      </c>
      <c r="BZ12" s="24">
        <v>0.15</v>
      </c>
      <c r="CA12" s="24">
        <v>0.15</v>
      </c>
      <c r="CB12" s="24" t="s">
        <v>150</v>
      </c>
      <c r="CC12" s="24">
        <v>0.7</v>
      </c>
      <c r="CD12" s="24">
        <v>0.5</v>
      </c>
      <c r="CE12" s="24">
        <v>0.55</v>
      </c>
      <c r="CF12" s="24">
        <v>0.6</v>
      </c>
      <c r="CG12" s="24">
        <v>3.75</v>
      </c>
      <c r="CH12" s="24">
        <v>49</v>
      </c>
      <c r="CI12" s="24">
        <v>51.5</v>
      </c>
      <c r="CJ12" s="24">
        <v>3</v>
      </c>
      <c r="CK12" s="24">
        <v>2.5</v>
      </c>
      <c r="CL12" s="24">
        <v>2.8</v>
      </c>
      <c r="CM12" s="24">
        <v>2.2</v>
      </c>
      <c r="CN12" s="24">
        <v>6.5</v>
      </c>
      <c r="CO12" s="13">
        <v>4.5</v>
      </c>
      <c r="CP12" s="24">
        <v>1.2</v>
      </c>
      <c r="CQ12" s="24">
        <v>1.6</v>
      </c>
      <c r="CR12" s="24">
        <v>0.6</v>
      </c>
      <c r="CS12" s="24">
        <v>1.6</v>
      </c>
      <c r="CT12" s="24">
        <v>0.8</v>
      </c>
      <c r="CU12" s="24">
        <v>1.5</v>
      </c>
      <c r="CV12" s="24">
        <v>0.9</v>
      </c>
      <c r="CW12" s="24">
        <v>1.2</v>
      </c>
      <c r="CX12" s="13">
        <v>0.8</v>
      </c>
      <c r="CY12" s="13">
        <v>1.1</v>
      </c>
      <c r="CZ12" s="13">
        <v>0.6</v>
      </c>
      <c r="DA12" s="13">
        <v>0.7</v>
      </c>
      <c r="DB12" s="13">
        <v>0.7</v>
      </c>
      <c r="DC12" s="13">
        <v>0.85</v>
      </c>
      <c r="DD12" s="13">
        <v>0.12</v>
      </c>
      <c r="DE12" s="13">
        <v>21</v>
      </c>
      <c r="DF12" s="13">
        <v>18.5</v>
      </c>
      <c r="DG12" s="13">
        <v>17.5</v>
      </c>
      <c r="DH12" s="13">
        <v>16.5</v>
      </c>
      <c r="DI12" s="13">
        <v>15</v>
      </c>
      <c r="DJ12" s="13">
        <v>14.5</v>
      </c>
      <c r="DK12" s="13">
        <v>16</v>
      </c>
      <c r="DL12" s="13">
        <v>15</v>
      </c>
      <c r="DM12" s="13">
        <v>15.5</v>
      </c>
      <c r="DN12" s="13">
        <v>10.25</v>
      </c>
      <c r="DO12" s="13">
        <v>5.25</v>
      </c>
      <c r="DP12" s="13">
        <v>7</v>
      </c>
      <c r="DQ12" s="13">
        <v>2.2</v>
      </c>
      <c r="DR12" s="13">
        <v>28.25</v>
      </c>
      <c r="DS12" s="13">
        <v>12.38</v>
      </c>
      <c r="DT12" s="24">
        <v>21.5</v>
      </c>
      <c r="DU12" s="24">
        <v>20</v>
      </c>
      <c r="DV12" s="24">
        <v>3.5</v>
      </c>
      <c r="DW12" s="24" t="s">
        <v>149</v>
      </c>
      <c r="DX12" s="24">
        <v>8.48</v>
      </c>
      <c r="DY12" s="24">
        <v>5.1</v>
      </c>
      <c r="DZ12" s="24">
        <v>0.25</v>
      </c>
      <c r="EA12" s="24">
        <v>0.35</v>
      </c>
      <c r="EB12" s="24" t="s">
        <v>68</v>
      </c>
      <c r="EC12" s="24">
        <v>3.5</v>
      </c>
      <c r="ED12" s="29">
        <v>1.85</v>
      </c>
    </row>
    <row r="13" spans="1:134" ht="10.5">
      <c r="A13" s="8" t="s">
        <v>18</v>
      </c>
      <c r="B13" s="13">
        <v>13.72</v>
      </c>
      <c r="C13" s="13">
        <v>13.05</v>
      </c>
      <c r="D13" s="28">
        <v>12.43</v>
      </c>
      <c r="E13" s="13">
        <v>13.63</v>
      </c>
      <c r="F13" s="13">
        <v>12.25</v>
      </c>
      <c r="G13" s="13">
        <v>11.51</v>
      </c>
      <c r="H13" s="13">
        <v>14.78</v>
      </c>
      <c r="I13" s="13">
        <v>8.79</v>
      </c>
      <c r="J13" s="13">
        <v>9.38</v>
      </c>
      <c r="K13" s="13">
        <v>10.75</v>
      </c>
      <c r="L13" s="13">
        <v>11.53</v>
      </c>
      <c r="M13" s="13">
        <v>6.37</v>
      </c>
      <c r="N13" s="13">
        <v>8.5</v>
      </c>
      <c r="O13" s="24" t="s">
        <v>68</v>
      </c>
      <c r="P13" s="24">
        <v>6.25</v>
      </c>
      <c r="Q13" s="24">
        <v>6.5</v>
      </c>
      <c r="R13" s="24">
        <v>45.3</v>
      </c>
      <c r="S13" s="24">
        <v>34.7</v>
      </c>
      <c r="T13" s="24">
        <v>28.7</v>
      </c>
      <c r="U13" s="24">
        <v>11.5</v>
      </c>
      <c r="V13" s="24">
        <v>18</v>
      </c>
      <c r="W13" s="24">
        <v>10</v>
      </c>
      <c r="X13" s="24">
        <v>12.4</v>
      </c>
      <c r="Y13" s="24">
        <v>13.63</v>
      </c>
      <c r="Z13" s="24">
        <v>17.79</v>
      </c>
      <c r="AA13" s="24">
        <v>3.5</v>
      </c>
      <c r="AB13" s="24">
        <v>1.82</v>
      </c>
      <c r="AC13" s="24">
        <v>8</v>
      </c>
      <c r="AD13" s="24">
        <v>4.81</v>
      </c>
      <c r="AE13" s="24">
        <v>21.2</v>
      </c>
      <c r="AF13" s="24">
        <v>11.7</v>
      </c>
      <c r="AG13" s="24">
        <v>38.05</v>
      </c>
      <c r="AH13" s="24">
        <v>16.7</v>
      </c>
      <c r="AI13" s="24">
        <v>4.38</v>
      </c>
      <c r="AJ13" s="24">
        <v>62.5</v>
      </c>
      <c r="AK13" s="24">
        <v>6</v>
      </c>
      <c r="AL13" s="24">
        <v>8.86</v>
      </c>
      <c r="AM13" s="24">
        <v>8.13</v>
      </c>
      <c r="AN13" s="24">
        <v>10.5</v>
      </c>
      <c r="AO13" s="24">
        <v>13.56</v>
      </c>
      <c r="AP13" s="24">
        <v>12.57</v>
      </c>
      <c r="AQ13" s="24">
        <v>7.8</v>
      </c>
      <c r="AR13" s="24">
        <v>45.5</v>
      </c>
      <c r="AS13" s="24">
        <v>56</v>
      </c>
      <c r="AT13" s="24">
        <v>32.25</v>
      </c>
      <c r="AU13" s="24">
        <v>4.05</v>
      </c>
      <c r="AV13" s="24">
        <v>10.75</v>
      </c>
      <c r="AW13" s="24">
        <v>6.17</v>
      </c>
      <c r="AX13" s="24">
        <v>1.45</v>
      </c>
      <c r="AY13" s="24">
        <v>16.5</v>
      </c>
      <c r="AZ13" s="24">
        <v>3.48</v>
      </c>
      <c r="BA13" s="24">
        <v>2.59</v>
      </c>
      <c r="BB13" s="24">
        <v>2.78</v>
      </c>
      <c r="BC13" s="24">
        <v>4.65</v>
      </c>
      <c r="BD13" s="24">
        <v>3.12</v>
      </c>
      <c r="BE13" s="24">
        <v>1.95</v>
      </c>
      <c r="BF13" s="24">
        <v>2.3</v>
      </c>
      <c r="BG13" s="24">
        <v>0.8</v>
      </c>
      <c r="BH13" s="24">
        <v>602.5</v>
      </c>
      <c r="BI13" s="24">
        <v>504.3</v>
      </c>
      <c r="BJ13" s="24">
        <v>81</v>
      </c>
      <c r="BK13" s="24">
        <v>31.4</v>
      </c>
      <c r="BL13" s="24">
        <v>78.75</v>
      </c>
      <c r="BM13" s="24">
        <v>105.5</v>
      </c>
      <c r="BN13" s="24">
        <v>39.25</v>
      </c>
      <c r="BO13" s="24">
        <v>93.81</v>
      </c>
      <c r="BP13" s="24">
        <v>5.36</v>
      </c>
      <c r="BQ13" s="24">
        <v>10.67</v>
      </c>
      <c r="BR13" s="24">
        <v>49.25</v>
      </c>
      <c r="BS13" s="24">
        <v>55</v>
      </c>
      <c r="BT13" s="24">
        <v>56.79</v>
      </c>
      <c r="BU13" s="24">
        <v>44.23</v>
      </c>
      <c r="BV13" s="24">
        <v>16.44</v>
      </c>
      <c r="BW13" s="24">
        <v>20.39</v>
      </c>
      <c r="BX13" s="24">
        <v>0.29</v>
      </c>
      <c r="BY13" s="24">
        <v>0.24</v>
      </c>
      <c r="BZ13" s="24">
        <v>0.19</v>
      </c>
      <c r="CA13" s="24">
        <v>0.14</v>
      </c>
      <c r="CB13" s="24" t="s">
        <v>150</v>
      </c>
      <c r="CC13" s="24">
        <v>0.71</v>
      </c>
      <c r="CD13" s="24">
        <v>0.56</v>
      </c>
      <c r="CE13" s="24">
        <v>0.37</v>
      </c>
      <c r="CF13" s="24">
        <v>0.5</v>
      </c>
      <c r="CG13" s="24">
        <v>3.89</v>
      </c>
      <c r="CH13" s="24">
        <v>50.08</v>
      </c>
      <c r="CI13" s="24">
        <v>55.82</v>
      </c>
      <c r="CJ13" s="24">
        <v>8.53</v>
      </c>
      <c r="CK13" s="24">
        <v>3.45</v>
      </c>
      <c r="CL13" s="24">
        <v>5.48</v>
      </c>
      <c r="CM13" s="24">
        <v>3.28</v>
      </c>
      <c r="CN13" s="24">
        <v>8</v>
      </c>
      <c r="CO13" s="13">
        <v>2.62</v>
      </c>
      <c r="CP13" s="24">
        <v>1.6</v>
      </c>
      <c r="CQ13" s="24">
        <v>1.76</v>
      </c>
      <c r="CR13" s="24">
        <v>1.49</v>
      </c>
      <c r="CS13" s="24">
        <v>2.23</v>
      </c>
      <c r="CT13" s="24">
        <v>1.24</v>
      </c>
      <c r="CU13" s="24">
        <v>1.2</v>
      </c>
      <c r="CV13" s="24">
        <v>2.25</v>
      </c>
      <c r="CW13" s="24">
        <v>2.78</v>
      </c>
      <c r="CX13" s="13">
        <v>0.72</v>
      </c>
      <c r="CY13" s="13">
        <v>1.16</v>
      </c>
      <c r="CZ13" s="13">
        <v>0.73</v>
      </c>
      <c r="DA13" s="13">
        <v>0.97</v>
      </c>
      <c r="DB13" s="13">
        <v>0.77</v>
      </c>
      <c r="DC13" s="13">
        <v>1.22</v>
      </c>
      <c r="DD13" s="13">
        <v>0.16</v>
      </c>
      <c r="DE13" s="13">
        <v>19.66</v>
      </c>
      <c r="DF13" s="13">
        <v>16.82</v>
      </c>
      <c r="DG13" s="13">
        <v>14.02</v>
      </c>
      <c r="DH13" s="13">
        <v>25.15</v>
      </c>
      <c r="DI13" s="13">
        <v>12.24</v>
      </c>
      <c r="DJ13" s="13">
        <v>10.34</v>
      </c>
      <c r="DK13" s="13">
        <v>15.61</v>
      </c>
      <c r="DL13" s="13">
        <v>12.83</v>
      </c>
      <c r="DM13" s="13">
        <v>13</v>
      </c>
      <c r="DN13" s="13">
        <v>7.4</v>
      </c>
      <c r="DO13" s="13">
        <v>4.24</v>
      </c>
      <c r="DP13" s="13">
        <v>8.15</v>
      </c>
      <c r="DQ13" s="13">
        <v>2.79</v>
      </c>
      <c r="DR13" s="13">
        <v>25.25</v>
      </c>
      <c r="DS13" s="13">
        <v>5.15</v>
      </c>
      <c r="DT13" s="24" t="s">
        <v>149</v>
      </c>
      <c r="DU13" s="24">
        <v>17.63</v>
      </c>
      <c r="DV13" s="24">
        <v>3.75</v>
      </c>
      <c r="DW13" s="24">
        <v>4.45</v>
      </c>
      <c r="DX13" s="24">
        <v>10</v>
      </c>
      <c r="DY13" s="24">
        <v>5.3</v>
      </c>
      <c r="DZ13" s="24">
        <v>0.21</v>
      </c>
      <c r="EA13" s="24">
        <v>0.14</v>
      </c>
      <c r="EB13" s="24">
        <v>1.58</v>
      </c>
      <c r="EC13" s="24">
        <v>3.25</v>
      </c>
      <c r="ED13" s="29">
        <v>2.5</v>
      </c>
    </row>
    <row r="14" spans="1:134" ht="10.5">
      <c r="A14" s="7" t="s">
        <v>19</v>
      </c>
      <c r="B14" s="10">
        <f>AVERAGE(B6:B13)</f>
        <v>14.73</v>
      </c>
      <c r="C14" s="10">
        <v>14.07</v>
      </c>
      <c r="D14" s="30">
        <f aca="true" t="shared" si="0" ref="D14:M14">AVERAGE(D6:D13)</f>
        <v>13.50875</v>
      </c>
      <c r="E14" s="10">
        <f t="shared" si="0"/>
        <v>13.28</v>
      </c>
      <c r="F14" s="10">
        <f t="shared" si="0"/>
        <v>12.72875</v>
      </c>
      <c r="G14" s="10">
        <f t="shared" si="0"/>
        <v>12.260000000000002</v>
      </c>
      <c r="H14" s="10">
        <f t="shared" si="0"/>
        <v>15.952499999999999</v>
      </c>
      <c r="I14" s="10">
        <f t="shared" si="0"/>
        <v>6.66625</v>
      </c>
      <c r="J14" s="10">
        <f t="shared" si="0"/>
        <v>9.3575</v>
      </c>
      <c r="K14" s="10">
        <f t="shared" si="0"/>
        <v>9.692499999999999</v>
      </c>
      <c r="L14" s="10">
        <f t="shared" si="0"/>
        <v>12.102500000000001</v>
      </c>
      <c r="M14" s="10">
        <f t="shared" si="0"/>
        <v>6.102499999999999</v>
      </c>
      <c r="N14" s="10">
        <f>AVERAGE(N6:N13)</f>
        <v>8.425</v>
      </c>
      <c r="O14" s="26">
        <f aca="true" t="shared" si="1" ref="O14:CC14">AVERAGE(O6:O13)</f>
        <v>4.708333333333333</v>
      </c>
      <c r="P14" s="26">
        <f t="shared" si="1"/>
        <v>6.92875</v>
      </c>
      <c r="Q14" s="26">
        <f t="shared" si="1"/>
        <v>8.01875</v>
      </c>
      <c r="R14" s="26">
        <f>AVERAGE(R6:R13)</f>
        <v>43.31428571428571</v>
      </c>
      <c r="S14" s="26">
        <f>AVERAGE(S6:S13)</f>
        <v>34.97571428571428</v>
      </c>
      <c r="T14" s="26">
        <f t="shared" si="1"/>
        <v>29.982857142857142</v>
      </c>
      <c r="U14" s="26">
        <f t="shared" si="1"/>
        <v>10.763333333333334</v>
      </c>
      <c r="V14" s="26">
        <f t="shared" si="1"/>
        <v>21.392857142857142</v>
      </c>
      <c r="W14" s="26">
        <f t="shared" si="1"/>
        <v>12.392857142857142</v>
      </c>
      <c r="X14" s="26">
        <f>AVERAGE(X6:X13)</f>
        <v>12.677500000000002</v>
      </c>
      <c r="Y14" s="26">
        <f>AVERAGE(Y6:Y13)</f>
        <v>15.40125</v>
      </c>
      <c r="Z14" s="26">
        <f>AVERAGE(Z6:Z13)</f>
        <v>22.955</v>
      </c>
      <c r="AA14" s="26">
        <f t="shared" si="1"/>
        <v>5.9875</v>
      </c>
      <c r="AB14" s="26">
        <f t="shared" si="1"/>
        <v>2.2725</v>
      </c>
      <c r="AC14" s="26">
        <f t="shared" si="1"/>
        <v>6.63625</v>
      </c>
      <c r="AD14" s="26">
        <f t="shared" si="1"/>
        <v>3.35125</v>
      </c>
      <c r="AE14" s="26">
        <f t="shared" si="1"/>
        <v>18.8125</v>
      </c>
      <c r="AF14" s="26">
        <f t="shared" si="1"/>
        <v>9.30625</v>
      </c>
      <c r="AG14" s="26">
        <f t="shared" si="1"/>
        <v>40.4125</v>
      </c>
      <c r="AH14" s="26">
        <f t="shared" si="1"/>
        <v>22.8375</v>
      </c>
      <c r="AI14" s="26">
        <f t="shared" si="1"/>
        <v>4.3100000000000005</v>
      </c>
      <c r="AJ14" s="26">
        <f t="shared" si="1"/>
        <v>55.714285714285715</v>
      </c>
      <c r="AK14" s="26">
        <f t="shared" si="1"/>
        <v>8.99625</v>
      </c>
      <c r="AL14" s="26">
        <f t="shared" si="1"/>
        <v>8.366</v>
      </c>
      <c r="AM14" s="26">
        <f t="shared" si="1"/>
        <v>7.61125</v>
      </c>
      <c r="AN14" s="26">
        <f t="shared" si="1"/>
        <v>8.23</v>
      </c>
      <c r="AO14" s="26">
        <f t="shared" si="1"/>
        <v>11.60875</v>
      </c>
      <c r="AP14" s="26">
        <f t="shared" si="1"/>
        <v>12.607499999999998</v>
      </c>
      <c r="AQ14" s="26">
        <f t="shared" si="1"/>
        <v>4.8925</v>
      </c>
      <c r="AR14" s="26">
        <f t="shared" si="1"/>
        <v>46.21875</v>
      </c>
      <c r="AS14" s="26">
        <f t="shared" si="1"/>
        <v>52.79375</v>
      </c>
      <c r="AT14" s="26">
        <f t="shared" si="1"/>
        <v>41.15625</v>
      </c>
      <c r="AU14" s="26">
        <f t="shared" si="1"/>
        <v>4.2225</v>
      </c>
      <c r="AV14" s="26">
        <f t="shared" si="1"/>
        <v>14.45</v>
      </c>
      <c r="AW14" s="26">
        <f t="shared" si="1"/>
        <v>6.023750000000001</v>
      </c>
      <c r="AX14" s="26">
        <f t="shared" si="1"/>
        <v>2.9862499999999996</v>
      </c>
      <c r="AY14" s="26">
        <f t="shared" si="1"/>
        <v>16.2875</v>
      </c>
      <c r="AZ14" s="26">
        <f t="shared" si="1"/>
        <v>3.7112499999999997</v>
      </c>
      <c r="BA14" s="26">
        <f t="shared" si="1"/>
        <v>2.51375</v>
      </c>
      <c r="BB14" s="26">
        <f t="shared" si="1"/>
        <v>2.5275000000000003</v>
      </c>
      <c r="BC14" s="26">
        <f t="shared" si="1"/>
        <v>4.671250000000001</v>
      </c>
      <c r="BD14" s="26">
        <f t="shared" si="1"/>
        <v>2.82125</v>
      </c>
      <c r="BE14" s="26">
        <v>1.93</v>
      </c>
      <c r="BF14" s="26">
        <f t="shared" si="1"/>
        <v>2.53125</v>
      </c>
      <c r="BG14" s="26">
        <v>0.79</v>
      </c>
      <c r="BH14" s="26">
        <f t="shared" si="1"/>
        <v>627.65625</v>
      </c>
      <c r="BI14" s="26">
        <f t="shared" si="1"/>
        <v>531.2925</v>
      </c>
      <c r="BJ14" s="26">
        <f t="shared" si="1"/>
        <v>85.07875</v>
      </c>
      <c r="BK14" s="26">
        <f t="shared" si="1"/>
        <v>28.06125</v>
      </c>
      <c r="BL14" s="26">
        <f t="shared" si="1"/>
        <v>107.84375</v>
      </c>
      <c r="BM14" s="26">
        <f t="shared" si="1"/>
        <v>103.89285714285714</v>
      </c>
      <c r="BN14" s="26">
        <f t="shared" si="1"/>
        <v>46.74714285714286</v>
      </c>
      <c r="BO14" s="26">
        <f t="shared" si="1"/>
        <v>94.14875</v>
      </c>
      <c r="BP14" s="26">
        <f t="shared" si="1"/>
        <v>6.2212499999999995</v>
      </c>
      <c r="BQ14" s="26">
        <v>11.12</v>
      </c>
      <c r="BR14" s="26">
        <f t="shared" si="1"/>
        <v>40.99333333333333</v>
      </c>
      <c r="BS14" s="26">
        <f t="shared" si="1"/>
        <v>46.7575</v>
      </c>
      <c r="BT14" s="26">
        <f t="shared" si="1"/>
        <v>52.13</v>
      </c>
      <c r="BU14" s="26">
        <v>43.33</v>
      </c>
      <c r="BV14" s="26">
        <f t="shared" si="1"/>
        <v>16.86875</v>
      </c>
      <c r="BW14" s="26">
        <f t="shared" si="1"/>
        <v>19.17375</v>
      </c>
      <c r="BX14" s="26">
        <f t="shared" si="1"/>
        <v>0.18125</v>
      </c>
      <c r="BY14" s="26">
        <f t="shared" si="1"/>
        <v>0.15625</v>
      </c>
      <c r="BZ14" s="26">
        <f t="shared" si="1"/>
        <v>0.12875</v>
      </c>
      <c r="CA14" s="26">
        <f t="shared" si="1"/>
        <v>0.11375</v>
      </c>
      <c r="CB14" s="26">
        <f t="shared" si="1"/>
        <v>0.24</v>
      </c>
      <c r="CC14" s="26">
        <f t="shared" si="1"/>
        <v>0.7637499999999999</v>
      </c>
      <c r="CD14" s="26">
        <f>AVERAGE(CD6:CD13)</f>
        <v>0.6087499999999999</v>
      </c>
      <c r="CE14" s="26">
        <f>AVERAGE(CE6:CE13)</f>
        <v>0.45000000000000007</v>
      </c>
      <c r="CF14" s="26">
        <f aca="true" t="shared" si="2" ref="CF14:CW14">AVERAGE(CF6:CF13)</f>
        <v>0.55125</v>
      </c>
      <c r="CG14" s="26">
        <f t="shared" si="2"/>
        <v>3.765</v>
      </c>
      <c r="CH14" s="26">
        <v>48.42</v>
      </c>
      <c r="CI14" s="26">
        <f t="shared" si="2"/>
        <v>52.505</v>
      </c>
      <c r="CJ14" s="26">
        <f t="shared" si="2"/>
        <v>5.795</v>
      </c>
      <c r="CK14" s="26">
        <f t="shared" si="2"/>
        <v>2.8225</v>
      </c>
      <c r="CL14" s="26">
        <f>AVERAGE(CL6:CL13)</f>
        <v>3.6725000000000003</v>
      </c>
      <c r="CM14" s="26">
        <f>AVERAGE(CM6:CM13)</f>
        <v>2.835</v>
      </c>
      <c r="CN14" s="26">
        <f>AVERAGE(CN6:CN13)</f>
        <v>7.7325</v>
      </c>
      <c r="CO14" s="26">
        <f t="shared" si="2"/>
        <v>3.64625</v>
      </c>
      <c r="CP14" s="26">
        <f t="shared" si="2"/>
        <v>1.3812499999999999</v>
      </c>
      <c r="CQ14" s="26">
        <f t="shared" si="2"/>
        <v>1.8812499999999999</v>
      </c>
      <c r="CR14" s="26">
        <f t="shared" si="2"/>
        <v>1.02375</v>
      </c>
      <c r="CS14" s="26">
        <f t="shared" si="2"/>
        <v>1.835</v>
      </c>
      <c r="CT14" s="26">
        <f t="shared" si="2"/>
        <v>0.9625</v>
      </c>
      <c r="CU14" s="26">
        <f t="shared" si="2"/>
        <v>1.5849999999999997</v>
      </c>
      <c r="CV14" s="26">
        <f t="shared" si="2"/>
        <v>1.46875</v>
      </c>
      <c r="CW14" s="26">
        <f t="shared" si="2"/>
        <v>1.9662499999999998</v>
      </c>
      <c r="CX14" s="26">
        <f>AVERAGE(CX6:CX13)</f>
        <v>0.7437499999999999</v>
      </c>
      <c r="CY14" s="26">
        <f>AVERAGE(CY6:CY13)</f>
        <v>1.3775</v>
      </c>
      <c r="CZ14" s="26">
        <f>AVERAGE(CZ6:CZ13)</f>
        <v>0.7362499999999998</v>
      </c>
      <c r="DA14" s="26">
        <f>AVERAGE(DA6:DA13)</f>
        <v>1.02625</v>
      </c>
      <c r="DB14" s="26">
        <f aca="true" t="shared" si="3" ref="DB14:DI14">AVERAGE(DB6:DB13)</f>
        <v>0.82375</v>
      </c>
      <c r="DC14" s="26">
        <v>1.38</v>
      </c>
      <c r="DD14" s="26">
        <f t="shared" si="3"/>
        <v>0.1475</v>
      </c>
      <c r="DE14" s="26">
        <f t="shared" si="3"/>
        <v>18.51625</v>
      </c>
      <c r="DF14" s="26">
        <f t="shared" si="3"/>
        <v>16.41875</v>
      </c>
      <c r="DG14" s="26">
        <f t="shared" si="3"/>
        <v>14.299999999999999</v>
      </c>
      <c r="DH14" s="26">
        <v>15</v>
      </c>
      <c r="DI14" s="26">
        <f t="shared" si="3"/>
        <v>13.483749999999999</v>
      </c>
      <c r="DJ14" s="26">
        <v>12.14</v>
      </c>
      <c r="DK14" s="26">
        <f aca="true" t="shared" si="4" ref="DK14:DV14">AVERAGE(DK6:DK13)</f>
        <v>15.78375</v>
      </c>
      <c r="DL14" s="26">
        <f t="shared" si="4"/>
        <v>13.966249999999999</v>
      </c>
      <c r="DM14" s="26">
        <f t="shared" si="4"/>
        <v>12.6775</v>
      </c>
      <c r="DN14" s="26">
        <v>10.01</v>
      </c>
      <c r="DO14" s="26">
        <f t="shared" si="4"/>
        <v>5.08</v>
      </c>
      <c r="DP14" s="26">
        <f t="shared" si="4"/>
        <v>8.96</v>
      </c>
      <c r="DQ14" s="26">
        <f t="shared" si="4"/>
        <v>3.16625</v>
      </c>
      <c r="DR14" s="26">
        <f t="shared" si="4"/>
        <v>29.882857142857144</v>
      </c>
      <c r="DS14" s="26">
        <f t="shared" si="4"/>
        <v>9.546666666666667</v>
      </c>
      <c r="DT14" s="26">
        <v>24.63</v>
      </c>
      <c r="DU14" s="26">
        <f t="shared" si="4"/>
        <v>21.496666666666666</v>
      </c>
      <c r="DV14" s="26">
        <f t="shared" si="4"/>
        <v>3.5549999999999997</v>
      </c>
      <c r="DW14" s="26">
        <f aca="true" t="shared" si="5" ref="DW14:ED14">AVERAGE(DW6:DW13)</f>
        <v>4.692</v>
      </c>
      <c r="DX14" s="26">
        <f t="shared" si="5"/>
        <v>8.304285714285715</v>
      </c>
      <c r="DY14" s="26">
        <f t="shared" si="5"/>
        <v>5.186249999999999</v>
      </c>
      <c r="DZ14" s="26">
        <f t="shared" si="5"/>
        <v>0.2975</v>
      </c>
      <c r="EA14" s="26">
        <f t="shared" si="5"/>
        <v>0.4700000000000001</v>
      </c>
      <c r="EB14" s="26">
        <f t="shared" si="5"/>
        <v>1.1960000000000002</v>
      </c>
      <c r="EC14" s="26">
        <v>2.82</v>
      </c>
      <c r="ED14" s="31">
        <f t="shared" si="5"/>
        <v>2.29</v>
      </c>
    </row>
    <row r="15" spans="1:134" ht="10.5">
      <c r="A15" s="8" t="s">
        <v>155</v>
      </c>
      <c r="B15" s="13">
        <v>12.79</v>
      </c>
      <c r="C15" s="13">
        <v>12.4</v>
      </c>
      <c r="D15" s="28">
        <v>11.97</v>
      </c>
      <c r="E15" s="13">
        <v>11.74</v>
      </c>
      <c r="F15" s="13">
        <v>11.32</v>
      </c>
      <c r="G15" s="13">
        <v>10.87</v>
      </c>
      <c r="H15" s="13">
        <v>13.66</v>
      </c>
      <c r="I15" s="13">
        <v>6.27</v>
      </c>
      <c r="J15" s="13">
        <v>9.22</v>
      </c>
      <c r="K15" s="13">
        <v>10.03</v>
      </c>
      <c r="L15" s="13">
        <v>12.01</v>
      </c>
      <c r="M15" s="13">
        <v>5.32</v>
      </c>
      <c r="N15" s="13">
        <v>6.88</v>
      </c>
      <c r="O15" s="24">
        <v>4.97</v>
      </c>
      <c r="P15" s="24">
        <v>6.52</v>
      </c>
      <c r="Q15" s="24">
        <v>7.97</v>
      </c>
      <c r="R15" s="24">
        <v>43.84</v>
      </c>
      <c r="S15" s="24">
        <v>35.27</v>
      </c>
      <c r="T15" s="24">
        <v>27.99</v>
      </c>
      <c r="U15" s="24">
        <v>9.23</v>
      </c>
      <c r="V15" s="24">
        <v>24.26</v>
      </c>
      <c r="W15" s="24">
        <v>14.29</v>
      </c>
      <c r="X15" s="24">
        <v>14.43</v>
      </c>
      <c r="Y15" s="24">
        <v>14.75</v>
      </c>
      <c r="Z15" s="24">
        <v>23.43</v>
      </c>
      <c r="AA15" s="24">
        <v>6.53</v>
      </c>
      <c r="AB15" s="24">
        <v>2.19</v>
      </c>
      <c r="AC15" s="24">
        <v>6</v>
      </c>
      <c r="AD15" s="24">
        <v>3.24</v>
      </c>
      <c r="AE15" s="24">
        <v>18.53</v>
      </c>
      <c r="AF15" s="24">
        <v>8.63</v>
      </c>
      <c r="AG15" s="24">
        <v>34.93</v>
      </c>
      <c r="AH15" s="24">
        <v>19.3</v>
      </c>
      <c r="AI15" s="24">
        <v>3.5</v>
      </c>
      <c r="AJ15" s="24">
        <v>51.75</v>
      </c>
      <c r="AK15" s="24">
        <v>9.41</v>
      </c>
      <c r="AL15" s="24">
        <v>9.2</v>
      </c>
      <c r="AM15" s="24">
        <v>8.29</v>
      </c>
      <c r="AN15" s="24">
        <v>8.09</v>
      </c>
      <c r="AO15" s="24">
        <v>12.4</v>
      </c>
      <c r="AP15" s="24">
        <v>12.77</v>
      </c>
      <c r="AQ15" s="24">
        <v>4.58</v>
      </c>
      <c r="AR15" s="24">
        <v>45.27</v>
      </c>
      <c r="AS15" s="24">
        <v>56.88</v>
      </c>
      <c r="AT15" s="24">
        <v>41.65</v>
      </c>
      <c r="AU15" s="24">
        <v>4.28</v>
      </c>
      <c r="AV15" s="24">
        <v>12.39</v>
      </c>
      <c r="AW15" s="24">
        <v>6.01</v>
      </c>
      <c r="AX15" s="24">
        <v>3.25</v>
      </c>
      <c r="AY15" s="24">
        <v>20.39</v>
      </c>
      <c r="AZ15" s="24">
        <v>2.88</v>
      </c>
      <c r="BA15" s="24">
        <v>2.03</v>
      </c>
      <c r="BB15" s="24">
        <v>1.99</v>
      </c>
      <c r="BC15" s="24">
        <v>4.11</v>
      </c>
      <c r="BD15" s="24">
        <v>2.69</v>
      </c>
      <c r="BE15" s="24" t="s">
        <v>159</v>
      </c>
      <c r="BF15" s="24">
        <v>2.44</v>
      </c>
      <c r="BG15" s="24" t="s">
        <v>161</v>
      </c>
      <c r="BH15" s="24">
        <v>572.79</v>
      </c>
      <c r="BI15" s="24">
        <v>501.25</v>
      </c>
      <c r="BJ15" s="24">
        <v>80.65</v>
      </c>
      <c r="BK15" s="24">
        <v>29.61</v>
      </c>
      <c r="BL15" s="24">
        <v>102.22</v>
      </c>
      <c r="BM15" s="24">
        <v>100.49</v>
      </c>
      <c r="BN15" s="24">
        <v>36.16</v>
      </c>
      <c r="BO15" s="24">
        <v>91.98</v>
      </c>
      <c r="BP15" s="24">
        <v>6.61</v>
      </c>
      <c r="BQ15" s="24">
        <v>12.21</v>
      </c>
      <c r="BR15" s="24">
        <v>38.82</v>
      </c>
      <c r="BS15" s="24">
        <v>45.43</v>
      </c>
      <c r="BT15" s="24">
        <v>52.3</v>
      </c>
      <c r="BU15" s="24">
        <v>46.36</v>
      </c>
      <c r="BV15" s="24">
        <v>15.79</v>
      </c>
      <c r="BW15" s="24">
        <v>18.59</v>
      </c>
      <c r="BX15" s="24">
        <v>0.16</v>
      </c>
      <c r="BY15" s="24">
        <v>0.13</v>
      </c>
      <c r="BZ15" s="24">
        <v>0.11</v>
      </c>
      <c r="CA15" s="24">
        <v>0.1</v>
      </c>
      <c r="CB15" s="24">
        <v>0.24</v>
      </c>
      <c r="CC15" s="24">
        <v>0.72</v>
      </c>
      <c r="CD15" s="24">
        <v>0.58</v>
      </c>
      <c r="CE15" s="24">
        <v>0.41</v>
      </c>
      <c r="CF15" s="24">
        <v>0.53</v>
      </c>
      <c r="CG15" s="24">
        <v>3.65</v>
      </c>
      <c r="CH15" s="24">
        <v>41.97</v>
      </c>
      <c r="CI15" s="24">
        <v>44.93</v>
      </c>
      <c r="CJ15" s="24">
        <v>4.83</v>
      </c>
      <c r="CK15" s="24">
        <v>2.52</v>
      </c>
      <c r="CL15" s="24">
        <v>3.16</v>
      </c>
      <c r="CM15" s="24">
        <v>2.48</v>
      </c>
      <c r="CN15" s="24">
        <v>7.05</v>
      </c>
      <c r="CO15" s="24">
        <v>3.53</v>
      </c>
      <c r="CP15" s="24">
        <v>1.37</v>
      </c>
      <c r="CQ15" s="24">
        <v>2.13</v>
      </c>
      <c r="CR15" s="24">
        <v>1.15</v>
      </c>
      <c r="CS15" s="24">
        <v>1.87</v>
      </c>
      <c r="CT15" s="24">
        <v>0.99</v>
      </c>
      <c r="CU15" s="24">
        <v>1.45</v>
      </c>
      <c r="CV15" s="24">
        <v>1.3</v>
      </c>
      <c r="CW15" s="24">
        <v>1.71</v>
      </c>
      <c r="CX15" s="24">
        <v>0.67</v>
      </c>
      <c r="CY15" s="24">
        <v>1.19</v>
      </c>
      <c r="CZ15" s="24">
        <v>0.69</v>
      </c>
      <c r="DA15" s="24">
        <v>0.94</v>
      </c>
      <c r="DB15" s="24">
        <v>0.77</v>
      </c>
      <c r="DC15" s="24">
        <v>1.2</v>
      </c>
      <c r="DD15" s="24">
        <v>0.13</v>
      </c>
      <c r="DE15" s="24">
        <v>16.6</v>
      </c>
      <c r="DF15" s="24">
        <v>15.33</v>
      </c>
      <c r="DG15" s="24">
        <v>14.1</v>
      </c>
      <c r="DH15" s="24">
        <v>16.26</v>
      </c>
      <c r="DI15" s="24">
        <v>14.91</v>
      </c>
      <c r="DJ15" s="24">
        <v>13.65</v>
      </c>
      <c r="DK15" s="24">
        <v>15.93</v>
      </c>
      <c r="DL15" s="24">
        <v>14.91</v>
      </c>
      <c r="DM15" s="24">
        <v>12.94</v>
      </c>
      <c r="DN15" s="24">
        <v>9.65</v>
      </c>
      <c r="DO15" s="24">
        <v>4.84</v>
      </c>
      <c r="DP15" s="24">
        <v>8.2</v>
      </c>
      <c r="DQ15" s="24">
        <v>3.01</v>
      </c>
      <c r="DR15" s="24">
        <v>27.79</v>
      </c>
      <c r="DS15" s="24">
        <v>10.56</v>
      </c>
      <c r="DT15" s="24">
        <v>23.85</v>
      </c>
      <c r="DU15" s="24">
        <v>22.64</v>
      </c>
      <c r="DV15" s="24">
        <v>3.4</v>
      </c>
      <c r="DW15" s="24">
        <v>4.91</v>
      </c>
      <c r="DX15" s="24">
        <v>7.92</v>
      </c>
      <c r="DY15" s="24">
        <v>5.09</v>
      </c>
      <c r="DZ15" s="24">
        <v>0.3</v>
      </c>
      <c r="EA15" s="24">
        <v>0.46</v>
      </c>
      <c r="EB15" s="24">
        <v>1.01</v>
      </c>
      <c r="EC15" s="24">
        <v>2.96</v>
      </c>
      <c r="ED15" s="29">
        <v>2.12</v>
      </c>
    </row>
    <row r="16" spans="1:134" ht="10.5">
      <c r="A16" s="9" t="s">
        <v>20</v>
      </c>
      <c r="B16" s="14">
        <v>12.85</v>
      </c>
      <c r="C16" s="14">
        <v>12.4</v>
      </c>
      <c r="D16" s="32">
        <v>11.77</v>
      </c>
      <c r="E16" s="14">
        <v>11.89</v>
      </c>
      <c r="F16" s="14">
        <v>11.25</v>
      </c>
      <c r="G16" s="14">
        <v>10.62</v>
      </c>
      <c r="H16" s="14">
        <v>13.23</v>
      </c>
      <c r="I16" s="14">
        <v>7.09</v>
      </c>
      <c r="J16" s="14">
        <v>9.43</v>
      </c>
      <c r="K16" s="14">
        <v>10.11</v>
      </c>
      <c r="L16" s="14">
        <v>11.81</v>
      </c>
      <c r="M16" s="14">
        <v>5.54</v>
      </c>
      <c r="N16" s="14">
        <v>7.22</v>
      </c>
      <c r="O16" s="25">
        <v>4.95</v>
      </c>
      <c r="P16" s="25">
        <v>7.32</v>
      </c>
      <c r="Q16" s="25">
        <v>8.65</v>
      </c>
      <c r="R16" s="25">
        <v>41.12</v>
      </c>
      <c r="S16" s="25">
        <v>32.92</v>
      </c>
      <c r="T16" s="25">
        <v>26.17</v>
      </c>
      <c r="U16" s="25">
        <v>8.3</v>
      </c>
      <c r="V16" s="25">
        <v>15.26</v>
      </c>
      <c r="W16" s="25">
        <v>8.98</v>
      </c>
      <c r="X16" s="25">
        <v>12.72</v>
      </c>
      <c r="Y16" s="25">
        <v>10.73</v>
      </c>
      <c r="Z16" s="25">
        <v>18.57</v>
      </c>
      <c r="AA16" s="25">
        <v>4.7</v>
      </c>
      <c r="AB16" s="25">
        <v>1.77</v>
      </c>
      <c r="AC16" s="25">
        <v>3.01</v>
      </c>
      <c r="AD16" s="25">
        <v>3.13</v>
      </c>
      <c r="AE16" s="25">
        <v>17.4</v>
      </c>
      <c r="AF16" s="25">
        <v>8.37</v>
      </c>
      <c r="AG16" s="25">
        <v>31.93</v>
      </c>
      <c r="AH16" s="25">
        <v>19.5</v>
      </c>
      <c r="AI16" s="25">
        <v>3.06</v>
      </c>
      <c r="AJ16" s="25">
        <v>46.08</v>
      </c>
      <c r="AK16" s="25">
        <v>7.96</v>
      </c>
      <c r="AL16" s="25">
        <v>7.01</v>
      </c>
      <c r="AM16" s="25">
        <v>7.98</v>
      </c>
      <c r="AN16" s="25">
        <v>7.37</v>
      </c>
      <c r="AO16" s="25">
        <v>11.98</v>
      </c>
      <c r="AP16" s="25">
        <v>11.18</v>
      </c>
      <c r="AQ16" s="25">
        <v>4.97</v>
      </c>
      <c r="AR16" s="25">
        <v>42.77</v>
      </c>
      <c r="AS16" s="25">
        <v>49.54</v>
      </c>
      <c r="AT16" s="25">
        <v>39.45</v>
      </c>
      <c r="AU16" s="25">
        <v>4.27</v>
      </c>
      <c r="AV16" s="25">
        <v>12.02</v>
      </c>
      <c r="AW16" s="25">
        <v>5.02</v>
      </c>
      <c r="AX16" s="25">
        <v>2.99</v>
      </c>
      <c r="AY16" s="25">
        <v>14.57</v>
      </c>
      <c r="AZ16" s="25">
        <v>2.38</v>
      </c>
      <c r="BA16" s="25">
        <v>1.77</v>
      </c>
      <c r="BB16" s="25">
        <v>1.78</v>
      </c>
      <c r="BC16" s="25">
        <v>4.24</v>
      </c>
      <c r="BD16" s="25">
        <v>2.6</v>
      </c>
      <c r="BE16" s="25" t="s">
        <v>159</v>
      </c>
      <c r="BF16" s="25">
        <v>2.12</v>
      </c>
      <c r="BG16" s="25" t="s">
        <v>162</v>
      </c>
      <c r="BH16" s="25">
        <v>553.51</v>
      </c>
      <c r="BI16" s="25">
        <v>467.59</v>
      </c>
      <c r="BJ16" s="25">
        <v>65.11</v>
      </c>
      <c r="BK16" s="25">
        <v>25.41</v>
      </c>
      <c r="BL16" s="25">
        <v>92.12</v>
      </c>
      <c r="BM16" s="25">
        <v>81.6</v>
      </c>
      <c r="BN16" s="25">
        <v>33.68</v>
      </c>
      <c r="BO16" s="25">
        <v>84.87</v>
      </c>
      <c r="BP16" s="25">
        <v>5.5</v>
      </c>
      <c r="BQ16" s="25">
        <v>10.27</v>
      </c>
      <c r="BR16" s="25">
        <v>35.25</v>
      </c>
      <c r="BS16" s="25">
        <v>38.96</v>
      </c>
      <c r="BT16" s="25">
        <v>46.36</v>
      </c>
      <c r="BU16" s="25">
        <v>37.9</v>
      </c>
      <c r="BV16" s="25">
        <v>14.31</v>
      </c>
      <c r="BW16" s="25">
        <v>17.03</v>
      </c>
      <c r="BX16" s="25">
        <v>0.13</v>
      </c>
      <c r="BY16" s="25">
        <v>0.11</v>
      </c>
      <c r="BZ16" s="25">
        <v>0.09</v>
      </c>
      <c r="CA16" s="25">
        <v>0.1</v>
      </c>
      <c r="CB16" s="25">
        <v>0.18</v>
      </c>
      <c r="CC16" s="25">
        <v>0.63</v>
      </c>
      <c r="CD16" s="25">
        <v>0.54</v>
      </c>
      <c r="CE16" s="25">
        <v>0.39</v>
      </c>
      <c r="CF16" s="25">
        <v>0.49</v>
      </c>
      <c r="CG16" s="25">
        <v>3.51</v>
      </c>
      <c r="CH16" s="25">
        <v>36.58</v>
      </c>
      <c r="CI16" s="25">
        <v>39.99</v>
      </c>
      <c r="CJ16" s="25">
        <v>4.15</v>
      </c>
      <c r="CK16" s="25">
        <v>2.26</v>
      </c>
      <c r="CL16" s="25">
        <v>2.69</v>
      </c>
      <c r="CM16" s="25">
        <v>2.16</v>
      </c>
      <c r="CN16" s="25">
        <v>6.12</v>
      </c>
      <c r="CO16" s="14">
        <v>3.39</v>
      </c>
      <c r="CP16" s="25">
        <v>1.28</v>
      </c>
      <c r="CQ16" s="25">
        <v>1.83</v>
      </c>
      <c r="CR16" s="25">
        <v>0.74</v>
      </c>
      <c r="CS16" s="25">
        <v>1.71</v>
      </c>
      <c r="CT16" s="25">
        <v>0.86</v>
      </c>
      <c r="CU16" s="25">
        <v>1.37</v>
      </c>
      <c r="CV16" s="25">
        <v>1.23</v>
      </c>
      <c r="CW16" s="25">
        <v>1.75</v>
      </c>
      <c r="CX16" s="14">
        <v>0.64</v>
      </c>
      <c r="CY16" s="14">
        <v>0.96</v>
      </c>
      <c r="CZ16" s="14">
        <v>0.58</v>
      </c>
      <c r="DA16" s="14">
        <v>0.8</v>
      </c>
      <c r="DB16" s="14">
        <v>0.7</v>
      </c>
      <c r="DC16" s="14">
        <v>1.05</v>
      </c>
      <c r="DD16" s="14">
        <v>0.13</v>
      </c>
      <c r="DE16" s="14">
        <v>16.55</v>
      </c>
      <c r="DF16" s="14">
        <v>14.7</v>
      </c>
      <c r="DG16" s="14">
        <v>12.7</v>
      </c>
      <c r="DH16" s="14">
        <v>14.34</v>
      </c>
      <c r="DI16" s="14">
        <v>12.95</v>
      </c>
      <c r="DJ16" s="14">
        <v>11.24</v>
      </c>
      <c r="DK16" s="14">
        <v>14.86</v>
      </c>
      <c r="DL16" s="14">
        <v>12.8</v>
      </c>
      <c r="DM16" s="14">
        <v>10.3</v>
      </c>
      <c r="DN16" s="14">
        <v>9.46</v>
      </c>
      <c r="DO16" s="14">
        <v>4.37</v>
      </c>
      <c r="DP16" s="14">
        <v>7.06</v>
      </c>
      <c r="DQ16" s="14">
        <v>2.53</v>
      </c>
      <c r="DR16" s="14">
        <v>30.13</v>
      </c>
      <c r="DS16" s="14">
        <v>10.14</v>
      </c>
      <c r="DT16" s="25">
        <v>15.09</v>
      </c>
      <c r="DU16" s="25">
        <v>17.21</v>
      </c>
      <c r="DV16" s="25">
        <v>3.44</v>
      </c>
      <c r="DW16" s="25">
        <v>4.08</v>
      </c>
      <c r="DX16" s="25">
        <v>7.14</v>
      </c>
      <c r="DY16" s="25">
        <v>4.68</v>
      </c>
      <c r="DZ16" s="25">
        <v>0.29</v>
      </c>
      <c r="EA16" s="25">
        <v>0.31</v>
      </c>
      <c r="EB16" s="25">
        <v>0.74</v>
      </c>
      <c r="EC16" s="25">
        <v>3.41</v>
      </c>
      <c r="ED16" s="33">
        <v>2.01</v>
      </c>
    </row>
    <row r="17" spans="2:101" ht="10.5">
      <c r="B17" s="15" t="s">
        <v>163</v>
      </c>
      <c r="E17" s="15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  <c r="AO17" s="19"/>
      <c r="AP17" s="18"/>
      <c r="AQ17" s="18"/>
      <c r="AR17" s="19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9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</row>
    <row r="20" spans="21:22" ht="10.5">
      <c r="U20" s="2"/>
      <c r="V20" s="2"/>
    </row>
    <row r="26" spans="17:18" ht="10.5" customHeight="1">
      <c r="Q26" s="2"/>
      <c r="R26" s="2"/>
    </row>
  </sheetData>
  <mergeCells count="92">
    <mergeCell ref="DB3:DC3"/>
    <mergeCell ref="CV2:DA2"/>
    <mergeCell ref="DB2:DC2"/>
    <mergeCell ref="CC2:CF3"/>
    <mergeCell ref="CG2:CG3"/>
    <mergeCell ref="CH2:CH3"/>
    <mergeCell ref="CI2:CI3"/>
    <mergeCell ref="CO2:CU2"/>
    <mergeCell ref="AX2:AX3"/>
    <mergeCell ref="AY2:AY3"/>
    <mergeCell ref="BB2:BB3"/>
    <mergeCell ref="BL2:BN3"/>
    <mergeCell ref="AZ2:BA3"/>
    <mergeCell ref="BC2:BD3"/>
    <mergeCell ref="BE2:BF3"/>
    <mergeCell ref="BH2:BI3"/>
    <mergeCell ref="AE2:AE3"/>
    <mergeCell ref="AF2:AF3"/>
    <mergeCell ref="AK2:AN2"/>
    <mergeCell ref="AO2:AP2"/>
    <mergeCell ref="AG2:AG3"/>
    <mergeCell ref="AH2:AH3"/>
    <mergeCell ref="AI2:AI3"/>
    <mergeCell ref="AJ2:AJ3"/>
    <mergeCell ref="AA2:AA3"/>
    <mergeCell ref="AB2:AB3"/>
    <mergeCell ref="AC2:AC3"/>
    <mergeCell ref="AD2:AD3"/>
    <mergeCell ref="V2:V3"/>
    <mergeCell ref="W2:W3"/>
    <mergeCell ref="X2:X3"/>
    <mergeCell ref="Y2:Z3"/>
    <mergeCell ref="I2:I3"/>
    <mergeCell ref="S2:S3"/>
    <mergeCell ref="T2:T3"/>
    <mergeCell ref="U2:U3"/>
    <mergeCell ref="N2:N3"/>
    <mergeCell ref="M2:M3"/>
    <mergeCell ref="B1:M1"/>
    <mergeCell ref="AK3:AL3"/>
    <mergeCell ref="AM3:AN3"/>
    <mergeCell ref="O2:O3"/>
    <mergeCell ref="P2:P3"/>
    <mergeCell ref="Q2:Q3"/>
    <mergeCell ref="R2:R3"/>
    <mergeCell ref="J2:J3"/>
    <mergeCell ref="K2:K3"/>
    <mergeCell ref="L2:L3"/>
    <mergeCell ref="DX2:DX3"/>
    <mergeCell ref="DM2:DM3"/>
    <mergeCell ref="DN2:DO3"/>
    <mergeCell ref="DP2:DQ3"/>
    <mergeCell ref="DV2:DW3"/>
    <mergeCell ref="DR2:DR3"/>
    <mergeCell ref="DS2:DS3"/>
    <mergeCell ref="B2:D3"/>
    <mergeCell ref="DT2:DU3"/>
    <mergeCell ref="DD2:DD3"/>
    <mergeCell ref="DE2:DG3"/>
    <mergeCell ref="DH2:DJ3"/>
    <mergeCell ref="DK2:DK3"/>
    <mergeCell ref="E2:G3"/>
    <mergeCell ref="H2:H3"/>
    <mergeCell ref="AO3:AP3"/>
    <mergeCell ref="CJ2:CN3"/>
    <mergeCell ref="CV3:CW3"/>
    <mergeCell ref="BG2:BG4"/>
    <mergeCell ref="CB2:CB3"/>
    <mergeCell ref="BP2:BU3"/>
    <mergeCell ref="CS3:CT3"/>
    <mergeCell ref="BJ2:BK3"/>
    <mergeCell ref="BO2:BO3"/>
    <mergeCell ref="AQ2:AQ3"/>
    <mergeCell ref="BX2:CA3"/>
    <mergeCell ref="CO3:CP3"/>
    <mergeCell ref="CQ3:CR3"/>
    <mergeCell ref="AR2:AR3"/>
    <mergeCell ref="AS2:AS3"/>
    <mergeCell ref="AT2:AT3"/>
    <mergeCell ref="AU2:AU3"/>
    <mergeCell ref="AV2:AV3"/>
    <mergeCell ref="AW2:AW3"/>
    <mergeCell ref="A2:A5"/>
    <mergeCell ref="EB2:EB3"/>
    <mergeCell ref="EC2:EC3"/>
    <mergeCell ref="ED2:ED3"/>
    <mergeCell ref="DY2:DY3"/>
    <mergeCell ref="DZ2:DZ3"/>
    <mergeCell ref="EA2:EA3"/>
    <mergeCell ref="CX3:CY3"/>
    <mergeCell ref="CZ3:DA3"/>
    <mergeCell ref="BV2:BW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6" manualBreakCount="6">
    <brk id="66" max="15" man="1"/>
    <brk id="79" max="65535" man="1"/>
    <brk id="92" max="65535" man="1"/>
    <brk id="105" max="15" man="1"/>
    <brk id="117" max="65535" man="1"/>
    <brk id="1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2002-01-28T05:43:37Z</cp:lastPrinted>
  <dcterms:created xsi:type="dcterms:W3CDTF">2001-07-30T05:10:28Z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