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197F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<sst xmlns="http://schemas.openxmlformats.org/spreadsheetml/2006/main" count="41" uniqueCount="26">
  <si>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</si>
  <si>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</si>
  <si>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</si>
  <si>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</si>
  <si>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</si>
  <si>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</si>
  <si>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</si>
  <si>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</si>
  <si>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</si>
  <si>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</si>
  <si>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</si>
  <si>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</si>
  <si>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</si>
  <si>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</si>
  <si>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</si>
  <si>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</si>
  <si>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</si>
  <si>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</si>
  <si>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</si>
  <si>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</si>
  <si>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</si>
  <si>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</si>
  <si>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</si>
  <si>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</si>
  <si>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</si>
  <si>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第１９７  菓子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</si>
</sst>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I16" sqref="I16"/>
    </sheetView>
  </sheetViews>
  <sheetFormatPr defaultColWidth="9.00390625" defaultRowHeight="10.5" customHeight="1"/>
  <cols>
    <col min="1" max="1" width="14.625" style="2" customWidth="1"/>
    <col min="2" max="9" width="9.125" style="2" customWidth="1"/>
    <col min="10" max="16384" width="9.00390625" style="2" customWidth="1"/>
  </cols>
  <sheetData>
    <row r="1" spans="1:9" s="1" customFormat="1" ht="12" customHeight="1">
      <c r="A1" s="4" t="s">
        <v>0</v>
      </c>
      <c r="B1" s="30" t="s">
        <v>25</v>
      </c>
      <c r="C1" s="30"/>
      <c r="D1" s="30"/>
      <c r="E1" s="30"/>
      <c r="F1" s="30"/>
      <c r="G1" s="30"/>
      <c r="H1" s="30"/>
      <c r="I1" s="1" t="s">
        <v>20</v>
      </c>
    </row>
    <row r="2" spans="1:9" ht="10.5" customHeight="1">
      <c r="A2" s="25" t="s">
        <v>18</v>
      </c>
      <c r="B2" s="31" t="s">
        <v>11</v>
      </c>
      <c r="C2" s="39" t="s">
        <v>12</v>
      </c>
      <c r="D2" s="40"/>
      <c r="E2" s="40"/>
      <c r="F2" s="40"/>
      <c r="G2" s="40"/>
      <c r="H2" s="31" t="s">
        <v>15</v>
      </c>
      <c r="I2" s="34" t="s">
        <v>19</v>
      </c>
    </row>
    <row r="3" spans="1:9" ht="10.5" customHeight="1">
      <c r="A3" s="26"/>
      <c r="B3" s="32"/>
      <c r="C3" s="37" t="s">
        <v>13</v>
      </c>
      <c r="D3" s="38"/>
      <c r="E3" s="37" t="s">
        <v>14</v>
      </c>
      <c r="F3" s="38"/>
      <c r="G3" s="28" t="s">
        <v>3</v>
      </c>
      <c r="H3" s="32"/>
      <c r="I3" s="35"/>
    </row>
    <row r="4" spans="1:9" ht="10.5" customHeight="1">
      <c r="A4" s="26"/>
      <c r="B4" s="33"/>
      <c r="C4" s="3" t="s">
        <v>1</v>
      </c>
      <c r="D4" s="3" t="s">
        <v>2</v>
      </c>
      <c r="E4" s="3" t="s">
        <v>1</v>
      </c>
      <c r="F4" s="3" t="s">
        <v>2</v>
      </c>
      <c r="G4" s="29"/>
      <c r="H4" s="33"/>
      <c r="I4" s="36"/>
    </row>
    <row r="5" spans="1:9" ht="10.5" customHeight="1">
      <c r="A5" s="27"/>
      <c r="B5" s="16"/>
      <c r="C5" s="16"/>
      <c r="D5" s="16"/>
      <c r="E5" s="16"/>
      <c r="F5" s="16"/>
      <c r="G5" s="14"/>
      <c r="H5" s="14" t="s">
        <v>16</v>
      </c>
      <c r="I5" s="12" t="s">
        <v>16</v>
      </c>
    </row>
    <row r="6" spans="1:9" ht="10.5" customHeight="1">
      <c r="A6" s="5" t="s">
        <v>17</v>
      </c>
      <c r="B6" s="7">
        <v>34</v>
      </c>
      <c r="C6" s="7">
        <v>70</v>
      </c>
      <c r="D6" s="7" t="s">
        <v>24</v>
      </c>
      <c r="E6" s="7" t="s">
        <v>24</v>
      </c>
      <c r="F6" s="7" t="s">
        <v>24</v>
      </c>
      <c r="G6" s="7">
        <v>70</v>
      </c>
      <c r="H6" s="7">
        <v>47758</v>
      </c>
      <c r="I6" s="15">
        <v>33412</v>
      </c>
    </row>
    <row r="7" spans="1:9" ht="10.5" customHeight="1">
      <c r="A7" s="5" t="s">
        <v>4</v>
      </c>
      <c r="B7" s="7">
        <v>40</v>
      </c>
      <c r="C7" s="7">
        <v>45</v>
      </c>
      <c r="D7" s="7">
        <v>12</v>
      </c>
      <c r="E7" s="7">
        <v>1</v>
      </c>
      <c r="F7" s="7" t="s">
        <v>24</v>
      </c>
      <c r="G7" s="10">
        <v>58</v>
      </c>
      <c r="H7" s="10">
        <v>12472</v>
      </c>
      <c r="I7" s="8">
        <v>7315</v>
      </c>
    </row>
    <row r="8" spans="1:9" ht="10.5" customHeight="1">
      <c r="A8" s="5" t="s">
        <v>5</v>
      </c>
      <c r="B8" s="7">
        <v>51</v>
      </c>
      <c r="C8" s="7">
        <v>60</v>
      </c>
      <c r="D8" s="7">
        <v>27</v>
      </c>
      <c r="E8" s="7">
        <v>2</v>
      </c>
      <c r="F8" s="7" t="s">
        <v>24</v>
      </c>
      <c r="G8" s="10">
        <v>89</v>
      </c>
      <c r="H8" s="10">
        <v>25241</v>
      </c>
      <c r="I8" s="8">
        <v>13445</v>
      </c>
    </row>
    <row r="9" spans="1:9" ht="10.5" customHeight="1">
      <c r="A9" s="5" t="s">
        <v>9</v>
      </c>
      <c r="B9" s="7">
        <v>22</v>
      </c>
      <c r="C9" s="7">
        <v>30</v>
      </c>
      <c r="D9" s="7">
        <v>3</v>
      </c>
      <c r="E9" s="7">
        <v>1</v>
      </c>
      <c r="F9" s="7" t="s">
        <v>24</v>
      </c>
      <c r="G9" s="10">
        <v>34</v>
      </c>
      <c r="H9" s="10">
        <v>10385</v>
      </c>
      <c r="I9" s="8">
        <v>4175</v>
      </c>
    </row>
    <row r="10" spans="1:9" ht="10.5" customHeight="1">
      <c r="A10" s="5" t="s">
        <v>6</v>
      </c>
      <c r="B10" s="7">
        <v>10</v>
      </c>
      <c r="C10" s="7">
        <v>23</v>
      </c>
      <c r="D10" s="7">
        <v>4</v>
      </c>
      <c r="E10" s="7" t="s">
        <v>24</v>
      </c>
      <c r="F10" s="7" t="s">
        <v>24</v>
      </c>
      <c r="G10" s="10">
        <v>27</v>
      </c>
      <c r="H10" s="10">
        <v>7739</v>
      </c>
      <c r="I10" s="8">
        <v>5426</v>
      </c>
    </row>
    <row r="11" spans="1:9" ht="10.5" customHeight="1">
      <c r="A11" s="5" t="s">
        <v>7</v>
      </c>
      <c r="B11" s="7">
        <v>15</v>
      </c>
      <c r="C11" s="7">
        <v>25</v>
      </c>
      <c r="D11" s="7">
        <v>2</v>
      </c>
      <c r="E11" s="7" t="s">
        <v>24</v>
      </c>
      <c r="F11" s="7" t="s">
        <v>24</v>
      </c>
      <c r="G11" s="10">
        <v>27</v>
      </c>
      <c r="H11" s="10">
        <v>4700</v>
      </c>
      <c r="I11" s="8">
        <v>2662</v>
      </c>
    </row>
    <row r="12" spans="1:9" ht="10.5" customHeight="1">
      <c r="A12" s="5" t="s">
        <v>10</v>
      </c>
      <c r="B12" s="7">
        <v>48</v>
      </c>
      <c r="C12" s="7">
        <v>65</v>
      </c>
      <c r="D12" s="7">
        <v>20</v>
      </c>
      <c r="E12" s="7">
        <v>3</v>
      </c>
      <c r="F12" s="7">
        <v>3</v>
      </c>
      <c r="G12" s="10">
        <v>91</v>
      </c>
      <c r="H12" s="10">
        <v>13310</v>
      </c>
      <c r="I12" s="8">
        <v>7352</v>
      </c>
    </row>
    <row r="13" spans="1:9" ht="10.5" customHeight="1">
      <c r="A13" s="6" t="s">
        <v>8</v>
      </c>
      <c r="B13" s="9">
        <v>25</v>
      </c>
      <c r="C13" s="9">
        <v>33</v>
      </c>
      <c r="D13" s="9" t="s">
        <v>24</v>
      </c>
      <c r="E13" s="9" t="s">
        <v>24</v>
      </c>
      <c r="F13" s="9" t="s">
        <v>24</v>
      </c>
      <c r="G13" s="11">
        <v>33</v>
      </c>
      <c r="H13" s="11">
        <v>6665</v>
      </c>
      <c r="I13" s="13">
        <v>4444</v>
      </c>
    </row>
    <row r="14" spans="1:9" ht="10.5" customHeight="1">
      <c r="A14" s="17" t="s">
        <v>21</v>
      </c>
      <c r="B14" s="16">
        <f aca="true" t="shared" si="0" ref="B14:I14">SUM(B6:B13)</f>
        <v>245</v>
      </c>
      <c r="C14" s="16">
        <f t="shared" si="0"/>
        <v>351</v>
      </c>
      <c r="D14" s="16">
        <f t="shared" si="0"/>
        <v>68</v>
      </c>
      <c r="E14" s="16">
        <f t="shared" si="0"/>
        <v>7</v>
      </c>
      <c r="F14" s="16">
        <f t="shared" si="0"/>
        <v>3</v>
      </c>
      <c r="G14" s="14">
        <f t="shared" si="0"/>
        <v>429</v>
      </c>
      <c r="H14" s="14">
        <f t="shared" si="0"/>
        <v>128270</v>
      </c>
      <c r="I14" s="12">
        <f t="shared" si="0"/>
        <v>78231</v>
      </c>
    </row>
    <row r="15" spans="1:9" ht="10.5" customHeight="1">
      <c r="A15" s="18" t="s">
        <v>23</v>
      </c>
      <c r="B15" s="19">
        <v>242</v>
      </c>
      <c r="C15" s="19">
        <v>325</v>
      </c>
      <c r="D15" s="19">
        <v>73</v>
      </c>
      <c r="E15" s="19">
        <v>3</v>
      </c>
      <c r="F15" s="19">
        <v>1</v>
      </c>
      <c r="G15" s="20">
        <v>402</v>
      </c>
      <c r="H15" s="20">
        <v>139955</v>
      </c>
      <c r="I15" s="15">
        <v>83397</v>
      </c>
    </row>
    <row r="16" spans="1:9" ht="10.5">
      <c r="A16" s="21" t="s">
        <v>22</v>
      </c>
      <c r="B16" s="22">
        <v>240</v>
      </c>
      <c r="C16" s="22">
        <v>315</v>
      </c>
      <c r="D16" s="22">
        <v>64</v>
      </c>
      <c r="E16" s="22">
        <v>1</v>
      </c>
      <c r="F16" s="22">
        <v>2</v>
      </c>
      <c r="G16" s="22">
        <v>382</v>
      </c>
      <c r="H16" s="23">
        <v>82790</v>
      </c>
      <c r="I16" s="24">
        <v>51795</v>
      </c>
    </row>
  </sheetData>
  <mergeCells count="9">
    <mergeCell ref="I2:I4"/>
    <mergeCell ref="C3:D3"/>
    <mergeCell ref="E3:F3"/>
    <mergeCell ref="B2:B4"/>
    <mergeCell ref="C2:G2"/>
    <mergeCell ref="A2:A5"/>
    <mergeCell ref="G3:G4"/>
    <mergeCell ref="B1:H1"/>
    <mergeCell ref="H2:H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2001-10-23T01:33:14Z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