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42F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<sst xmlns="http://schemas.openxmlformats.org/spreadsheetml/2006/main" count="63" uniqueCount="33">
  <si>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</si>
  <si>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</si>
  <si>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</si>
  <si>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</si>
  <si>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</si>
  <si>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</si>
  <si>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</si>
  <si>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</si>
  <si>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</si>
  <si>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</si>
  <si>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</si>
  <si>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</si>
  <si>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</si>
  <si>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</si>
  <si>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</si>
  <si>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</si>
  <si>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</si>
  <si>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</si>
  <si>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</si>
  <si>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暦年内</t>
  </si>
  <si>
    <t>円</t>
  </si>
  <si>
    <t>郡別</t>
  </si>
  <si>
    <t>個</t>
  </si>
  <si>
    <t>製造用品価額</t>
  </si>
  <si>
    <t>?</t>
  </si>
  <si>
    <t>第１４２  瓦</t>
  </si>
  <si>
    <t>３８年</t>
  </si>
  <si>
    <t>３７年</t>
  </si>
  <si>
    <t>３６年</t>
  </si>
  <si>
    <t>３５年</t>
  </si>
  <si>
    <t>３４年</t>
  </si>
  <si>
    <t>?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</si>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</sst>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B10" sqref="B10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8" t="s">
        <v>25</v>
      </c>
      <c r="C1" s="38"/>
      <c r="D1" s="38"/>
      <c r="E1" s="38"/>
      <c r="F1" s="38"/>
      <c r="G1" s="38"/>
      <c r="H1" s="38"/>
      <c r="I1" s="38"/>
      <c r="J1" s="1" t="s">
        <v>19</v>
      </c>
    </row>
    <row r="2" spans="1:10" ht="10.5" customHeight="1">
      <c r="A2" s="34" t="s">
        <v>21</v>
      </c>
      <c r="B2" s="29" t="s">
        <v>12</v>
      </c>
      <c r="C2" s="32" t="s">
        <v>13</v>
      </c>
      <c r="D2" s="33"/>
      <c r="E2" s="33"/>
      <c r="F2" s="33"/>
      <c r="G2" s="33"/>
      <c r="H2" s="32" t="s">
        <v>16</v>
      </c>
      <c r="I2" s="39"/>
      <c r="J2" s="24" t="s">
        <v>23</v>
      </c>
    </row>
    <row r="3" spans="1:10" ht="10.5" customHeight="1">
      <c r="A3" s="35"/>
      <c r="B3" s="30"/>
      <c r="C3" s="27" t="s">
        <v>14</v>
      </c>
      <c r="D3" s="28"/>
      <c r="E3" s="27" t="s">
        <v>15</v>
      </c>
      <c r="F3" s="28"/>
      <c r="G3" s="37" t="s">
        <v>3</v>
      </c>
      <c r="H3" s="37" t="s">
        <v>17</v>
      </c>
      <c r="I3" s="37" t="s">
        <v>18</v>
      </c>
      <c r="J3" s="25"/>
    </row>
    <row r="4" spans="1:10" ht="10.5" customHeight="1">
      <c r="A4" s="35"/>
      <c r="B4" s="31"/>
      <c r="C4" s="3" t="s">
        <v>1</v>
      </c>
      <c r="D4" s="3" t="s">
        <v>2</v>
      </c>
      <c r="E4" s="3" t="s">
        <v>1</v>
      </c>
      <c r="F4" s="3" t="s">
        <v>2</v>
      </c>
      <c r="G4" s="31"/>
      <c r="H4" s="31"/>
      <c r="I4" s="31"/>
      <c r="J4" s="26"/>
    </row>
    <row r="5" spans="1:10" ht="10.5" customHeight="1">
      <c r="A5" s="36"/>
      <c r="B5" s="23"/>
      <c r="C5" s="23"/>
      <c r="D5" s="23"/>
      <c r="E5" s="23"/>
      <c r="F5" s="23"/>
      <c r="G5" s="17"/>
      <c r="H5" s="17" t="s">
        <v>22</v>
      </c>
      <c r="I5" s="17" t="s">
        <v>20</v>
      </c>
      <c r="J5" s="15" t="s">
        <v>20</v>
      </c>
    </row>
    <row r="6" spans="1:10" ht="10.5" customHeight="1">
      <c r="A6" s="6" t="s">
        <v>4</v>
      </c>
      <c r="B6" s="9">
        <v>25</v>
      </c>
      <c r="C6" s="9">
        <v>64</v>
      </c>
      <c r="D6" s="9">
        <v>17</v>
      </c>
      <c r="E6" s="9" t="s">
        <v>32</v>
      </c>
      <c r="F6" s="9" t="s">
        <v>32</v>
      </c>
      <c r="G6" s="13">
        <v>81</v>
      </c>
      <c r="H6" s="13">
        <v>576200</v>
      </c>
      <c r="I6" s="13">
        <v>14044</v>
      </c>
      <c r="J6" s="10">
        <v>2734</v>
      </c>
    </row>
    <row r="7" spans="1:10" ht="10.5" customHeight="1">
      <c r="A7" s="6" t="s">
        <v>5</v>
      </c>
      <c r="B7" s="9">
        <v>58</v>
      </c>
      <c r="C7" s="9">
        <v>124</v>
      </c>
      <c r="D7" s="9">
        <v>14</v>
      </c>
      <c r="E7" s="9">
        <v>28</v>
      </c>
      <c r="F7" s="9" t="s">
        <v>32</v>
      </c>
      <c r="G7" s="13">
        <v>166</v>
      </c>
      <c r="H7" s="13">
        <v>1092700</v>
      </c>
      <c r="I7" s="13">
        <v>23917</v>
      </c>
      <c r="J7" s="10">
        <v>7055</v>
      </c>
    </row>
    <row r="8" spans="1:10" ht="10.5" customHeight="1">
      <c r="A8" s="6" t="s">
        <v>9</v>
      </c>
      <c r="B8" s="9">
        <v>20</v>
      </c>
      <c r="C8" s="9">
        <v>36</v>
      </c>
      <c r="D8" s="9">
        <v>12</v>
      </c>
      <c r="E8" s="9" t="s">
        <v>32</v>
      </c>
      <c r="F8" s="9" t="s">
        <v>32</v>
      </c>
      <c r="G8" s="13">
        <v>48</v>
      </c>
      <c r="H8" s="13">
        <v>495500</v>
      </c>
      <c r="I8" s="13">
        <v>11120</v>
      </c>
      <c r="J8" s="10">
        <v>2775</v>
      </c>
    </row>
    <row r="9" spans="1:10" ht="10.5" customHeight="1">
      <c r="A9" s="6" t="s">
        <v>6</v>
      </c>
      <c r="B9" s="9">
        <v>8</v>
      </c>
      <c r="C9" s="9">
        <v>14</v>
      </c>
      <c r="D9" s="9" t="s">
        <v>32</v>
      </c>
      <c r="E9" s="9" t="s">
        <v>32</v>
      </c>
      <c r="F9" s="9" t="s">
        <v>32</v>
      </c>
      <c r="G9" s="13">
        <v>14</v>
      </c>
      <c r="H9" s="13">
        <v>146870</v>
      </c>
      <c r="I9" s="13">
        <v>3279</v>
      </c>
      <c r="J9" s="10">
        <v>677</v>
      </c>
    </row>
    <row r="10" spans="1:10" ht="10.5" customHeight="1">
      <c r="A10" s="6" t="s">
        <v>7</v>
      </c>
      <c r="B10" s="9">
        <v>13</v>
      </c>
      <c r="C10" s="9">
        <v>17</v>
      </c>
      <c r="D10" s="9">
        <v>12</v>
      </c>
      <c r="E10" s="9" t="s">
        <v>32</v>
      </c>
      <c r="F10" s="9" t="s">
        <v>32</v>
      </c>
      <c r="G10" s="13">
        <v>29</v>
      </c>
      <c r="H10" s="13">
        <v>230000</v>
      </c>
      <c r="I10" s="13">
        <v>4600</v>
      </c>
      <c r="J10" s="10">
        <v>1960</v>
      </c>
    </row>
    <row r="11" spans="1:10" ht="10.5" customHeight="1">
      <c r="A11" s="6" t="s">
        <v>10</v>
      </c>
      <c r="B11" s="9">
        <v>43</v>
      </c>
      <c r="C11" s="9">
        <v>63</v>
      </c>
      <c r="D11" s="9">
        <v>12</v>
      </c>
      <c r="E11" s="9">
        <v>3</v>
      </c>
      <c r="F11" s="9">
        <v>3</v>
      </c>
      <c r="G11" s="13">
        <v>81</v>
      </c>
      <c r="H11" s="13">
        <v>587100</v>
      </c>
      <c r="I11" s="13">
        <v>11993</v>
      </c>
      <c r="J11" s="10">
        <v>4347</v>
      </c>
    </row>
    <row r="12" spans="1:10" ht="10.5" customHeight="1">
      <c r="A12" s="7" t="s">
        <v>8</v>
      </c>
      <c r="B12" s="11">
        <v>56</v>
      </c>
      <c r="C12" s="11">
        <v>83</v>
      </c>
      <c r="D12" s="11">
        <v>11</v>
      </c>
      <c r="E12" s="11">
        <v>5</v>
      </c>
      <c r="F12" s="11" t="s">
        <v>32</v>
      </c>
      <c r="G12" s="14">
        <v>99</v>
      </c>
      <c r="H12" s="14">
        <v>889500</v>
      </c>
      <c r="I12" s="14">
        <v>14757</v>
      </c>
      <c r="J12" s="16">
        <v>3557</v>
      </c>
    </row>
    <row r="13" spans="1:10" ht="10.5" customHeight="1">
      <c r="A13" s="5" t="s">
        <v>11</v>
      </c>
      <c r="B13" s="8">
        <f aca="true" t="shared" si="0" ref="B13:J13">SUM(B6:B12)</f>
        <v>223</v>
      </c>
      <c r="C13" s="8">
        <f t="shared" si="0"/>
        <v>401</v>
      </c>
      <c r="D13" s="8">
        <f t="shared" si="0"/>
        <v>78</v>
      </c>
      <c r="E13" s="8">
        <f t="shared" si="0"/>
        <v>36</v>
      </c>
      <c r="F13" s="8">
        <f t="shared" si="0"/>
        <v>3</v>
      </c>
      <c r="G13" s="12">
        <f t="shared" si="0"/>
        <v>518</v>
      </c>
      <c r="H13" s="12">
        <f t="shared" si="0"/>
        <v>4017870</v>
      </c>
      <c r="I13" s="12">
        <f t="shared" si="0"/>
        <v>83710</v>
      </c>
      <c r="J13" s="15">
        <f t="shared" si="0"/>
        <v>23105</v>
      </c>
    </row>
    <row r="14" spans="1:10" ht="10.5" customHeight="1">
      <c r="A14" s="5" t="s">
        <v>26</v>
      </c>
      <c r="B14" s="8">
        <v>221</v>
      </c>
      <c r="C14" s="12">
        <v>375</v>
      </c>
      <c r="D14" s="8">
        <v>68</v>
      </c>
      <c r="E14" s="8">
        <v>34</v>
      </c>
      <c r="F14" s="8">
        <v>2</v>
      </c>
      <c r="G14" s="8">
        <v>479</v>
      </c>
      <c r="H14" s="12">
        <v>3691670</v>
      </c>
      <c r="I14" s="12">
        <v>61224</v>
      </c>
      <c r="J14" s="18">
        <v>18424</v>
      </c>
    </row>
    <row r="15" spans="1:10" ht="10.5" customHeight="1">
      <c r="A15" s="6" t="s">
        <v>27</v>
      </c>
      <c r="B15" s="9">
        <v>229</v>
      </c>
      <c r="C15" s="13">
        <v>372</v>
      </c>
      <c r="D15" s="9">
        <v>71</v>
      </c>
      <c r="E15" s="9">
        <v>25</v>
      </c>
      <c r="F15" s="9">
        <v>2</v>
      </c>
      <c r="G15" s="9">
        <v>470</v>
      </c>
      <c r="H15" s="13">
        <v>3469350</v>
      </c>
      <c r="I15" s="13">
        <v>50155</v>
      </c>
      <c r="J15" s="10">
        <v>11731</v>
      </c>
    </row>
    <row r="16" spans="1:10" ht="10.5" customHeight="1">
      <c r="A16" s="6" t="s">
        <v>28</v>
      </c>
      <c r="B16" s="9">
        <v>146</v>
      </c>
      <c r="C16" s="13" t="s">
        <v>31</v>
      </c>
      <c r="D16" s="9" t="s">
        <v>31</v>
      </c>
      <c r="E16" s="9" t="s">
        <v>31</v>
      </c>
      <c r="F16" s="9" t="s">
        <v>31</v>
      </c>
      <c r="G16" s="9">
        <v>260</v>
      </c>
      <c r="H16" s="13">
        <v>1721200</v>
      </c>
      <c r="I16" s="13">
        <v>25881</v>
      </c>
      <c r="J16" s="10" t="s">
        <v>24</v>
      </c>
    </row>
    <row r="17" spans="1:10" ht="10.5" customHeight="1">
      <c r="A17" s="6" t="s">
        <v>29</v>
      </c>
      <c r="B17" s="9" t="s">
        <v>24</v>
      </c>
      <c r="C17" s="13" t="s">
        <v>31</v>
      </c>
      <c r="D17" s="9" t="s">
        <v>31</v>
      </c>
      <c r="E17" s="9" t="s">
        <v>31</v>
      </c>
      <c r="F17" s="9" t="s">
        <v>31</v>
      </c>
      <c r="G17" s="9" t="s">
        <v>24</v>
      </c>
      <c r="H17" s="13">
        <v>5492132</v>
      </c>
      <c r="I17" s="13">
        <v>77673</v>
      </c>
      <c r="J17" s="10" t="s">
        <v>24</v>
      </c>
    </row>
    <row r="18" spans="1:10" ht="10.5" customHeight="1">
      <c r="A18" s="19" t="s">
        <v>30</v>
      </c>
      <c r="B18" s="20" t="s">
        <v>24</v>
      </c>
      <c r="C18" s="21" t="s">
        <v>31</v>
      </c>
      <c r="D18" s="20" t="s">
        <v>31</v>
      </c>
      <c r="E18" s="20" t="s">
        <v>31</v>
      </c>
      <c r="F18" s="20" t="s">
        <v>31</v>
      </c>
      <c r="G18" s="20" t="s">
        <v>24</v>
      </c>
      <c r="H18" s="21">
        <v>6640045</v>
      </c>
      <c r="I18" s="21">
        <v>135451</v>
      </c>
      <c r="J18" s="22" t="s">
        <v>24</v>
      </c>
    </row>
  </sheetData>
  <mergeCells count="11">
    <mergeCell ref="A2:A5"/>
    <mergeCell ref="G3:G4"/>
    <mergeCell ref="B1:I1"/>
    <mergeCell ref="H2:I2"/>
    <mergeCell ref="H3:H4"/>
    <mergeCell ref="I3:I4"/>
    <mergeCell ref="J2:J4"/>
    <mergeCell ref="C3:D3"/>
    <mergeCell ref="E3:F3"/>
    <mergeCell ref="B2:B4"/>
    <mergeCell ref="C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2001-10-19T06:19:36Z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