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28F" sheetId="1" r:id="rId1"/>
  </sheets>
  <definedNames>
    <definedName name="_xlnm.Print_Titles" localSheetId="0">'M39-09-128F'!$A:$A</definedName>
  </definedNames>
  <calcPr fullCalcOnLoad="1"/>
</workbook>
</file>

<file path=xl/sharedStrings.xml><?xml version="1.0" encoding="utf-8"?>
<sst xmlns="http://schemas.openxmlformats.org/spreadsheetml/2006/main" count="159" uniqueCount="30">
  <si>
    <t>計</t>
  </si>
  <si>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</si>
  <si>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</si>
  <si>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</si>
  <si>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</si>
  <si>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</si>
  <si>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</si>
  <si>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</si>
  <si>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</si>
  <si>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</si>
  <si>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</si>
  <si>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</si>
  <si>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</si>
  <si>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器械</t>
  </si>
  <si>
    <t>生糸</t>
  </si>
  <si>
    <t>数量</t>
  </si>
  <si>
    <t>価額</t>
  </si>
  <si>
    <t>屑糸</t>
  </si>
  <si>
    <t>生皮苧</t>
  </si>
  <si>
    <t>屑物</t>
  </si>
  <si>
    <t>暦年内</t>
  </si>
  <si>
    <t>座繰</t>
  </si>
  <si>
    <t>熨斗糸</t>
  </si>
  <si>
    <t>玉糸</t>
  </si>
  <si>
    <t>貫</t>
  </si>
  <si>
    <t>円</t>
  </si>
  <si>
    <t>備考  器械には熨斗糸産額なし</t>
  </si>
  <si>
    <t>第１２８  蚕糸</t>
  </si>
  <si>
    <t>３８年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</si>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</sst>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4" xfId="16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15" xfId="16" applyFont="1" applyBorder="1" applyAlignment="1">
      <alignment horizontal="left"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G1">
      <selection activeCell="AS3" sqref="AS3"/>
    </sheetView>
  </sheetViews>
  <sheetFormatPr defaultColWidth="9.00390625" defaultRowHeight="10.5" customHeight="1"/>
  <cols>
    <col min="1" max="1" width="14.625" style="2" customWidth="1"/>
    <col min="2" max="39" width="9.125" style="2" customWidth="1"/>
    <col min="40" max="16384" width="9.00390625" style="2" customWidth="1"/>
  </cols>
  <sheetData>
    <row r="1" spans="1:9" s="1" customFormat="1" ht="12" customHeight="1">
      <c r="A1" s="4" t="s">
        <v>1</v>
      </c>
      <c r="B1" s="36" t="s">
        <v>27</v>
      </c>
      <c r="C1" s="36"/>
      <c r="D1" s="36"/>
      <c r="E1" s="36"/>
      <c r="F1" s="36"/>
      <c r="G1" s="36"/>
      <c r="H1" s="36"/>
      <c r="I1" s="1" t="s">
        <v>20</v>
      </c>
    </row>
    <row r="2" spans="1:39" ht="10.5" customHeight="1">
      <c r="A2" s="37" t="s">
        <v>2</v>
      </c>
      <c r="B2" s="22" t="s">
        <v>13</v>
      </c>
      <c r="C2" s="23"/>
      <c r="D2" s="23"/>
      <c r="E2" s="23"/>
      <c r="F2" s="23"/>
      <c r="G2" s="23"/>
      <c r="H2" s="23"/>
      <c r="I2" s="24"/>
      <c r="J2" s="22" t="s">
        <v>21</v>
      </c>
      <c r="K2" s="23"/>
      <c r="L2" s="23"/>
      <c r="M2" s="23"/>
      <c r="N2" s="23"/>
      <c r="O2" s="23"/>
      <c r="P2" s="23"/>
      <c r="Q2" s="23"/>
      <c r="R2" s="23"/>
      <c r="S2" s="24"/>
      <c r="T2" s="22" t="s">
        <v>23</v>
      </c>
      <c r="U2" s="23"/>
      <c r="V2" s="23"/>
      <c r="W2" s="23"/>
      <c r="X2" s="23"/>
      <c r="Y2" s="23"/>
      <c r="Z2" s="23"/>
      <c r="AA2" s="23"/>
      <c r="AB2" s="23"/>
      <c r="AC2" s="24"/>
      <c r="AD2" s="22" t="s">
        <v>0</v>
      </c>
      <c r="AE2" s="23"/>
      <c r="AF2" s="23"/>
      <c r="AG2" s="23"/>
      <c r="AH2" s="23"/>
      <c r="AI2" s="23"/>
      <c r="AJ2" s="23"/>
      <c r="AK2" s="23"/>
      <c r="AL2" s="23"/>
      <c r="AM2" s="40"/>
    </row>
    <row r="3" spans="1:39" ht="10.5" customHeight="1">
      <c r="A3" s="38"/>
      <c r="B3" s="25" t="s">
        <v>14</v>
      </c>
      <c r="C3" s="26"/>
      <c r="D3" s="31" t="s">
        <v>17</v>
      </c>
      <c r="E3" s="32"/>
      <c r="F3" s="26" t="s">
        <v>19</v>
      </c>
      <c r="G3" s="29"/>
      <c r="H3" s="25" t="s">
        <v>0</v>
      </c>
      <c r="I3" s="29"/>
      <c r="J3" s="25" t="s">
        <v>14</v>
      </c>
      <c r="K3" s="26"/>
      <c r="L3" s="31" t="s">
        <v>17</v>
      </c>
      <c r="M3" s="35"/>
      <c r="N3" s="35"/>
      <c r="O3" s="32"/>
      <c r="P3" s="26" t="s">
        <v>19</v>
      </c>
      <c r="Q3" s="29"/>
      <c r="R3" s="25" t="s">
        <v>0</v>
      </c>
      <c r="S3" s="29"/>
      <c r="T3" s="25" t="s">
        <v>14</v>
      </c>
      <c r="U3" s="26"/>
      <c r="V3" s="31" t="s">
        <v>17</v>
      </c>
      <c r="W3" s="35"/>
      <c r="X3" s="35"/>
      <c r="Y3" s="32"/>
      <c r="Z3" s="26" t="s">
        <v>19</v>
      </c>
      <c r="AA3" s="29"/>
      <c r="AB3" s="25" t="s">
        <v>0</v>
      </c>
      <c r="AC3" s="29"/>
      <c r="AD3" s="25" t="s">
        <v>14</v>
      </c>
      <c r="AE3" s="26"/>
      <c r="AF3" s="31" t="s">
        <v>17</v>
      </c>
      <c r="AG3" s="35"/>
      <c r="AH3" s="35"/>
      <c r="AI3" s="32"/>
      <c r="AJ3" s="26" t="s">
        <v>19</v>
      </c>
      <c r="AK3" s="29"/>
      <c r="AL3" s="25" t="s">
        <v>0</v>
      </c>
      <c r="AM3" s="41"/>
    </row>
    <row r="4" spans="1:39" ht="10.5" customHeight="1">
      <c r="A4" s="38"/>
      <c r="B4" s="27"/>
      <c r="C4" s="28"/>
      <c r="D4" s="31" t="s">
        <v>18</v>
      </c>
      <c r="E4" s="32"/>
      <c r="F4" s="28"/>
      <c r="G4" s="30"/>
      <c r="H4" s="27"/>
      <c r="I4" s="30"/>
      <c r="J4" s="27"/>
      <c r="K4" s="28"/>
      <c r="L4" s="33" t="s">
        <v>22</v>
      </c>
      <c r="M4" s="34"/>
      <c r="N4" s="31" t="s">
        <v>18</v>
      </c>
      <c r="O4" s="32"/>
      <c r="P4" s="28"/>
      <c r="Q4" s="30"/>
      <c r="R4" s="27"/>
      <c r="S4" s="30"/>
      <c r="T4" s="27"/>
      <c r="U4" s="28"/>
      <c r="V4" s="33" t="s">
        <v>22</v>
      </c>
      <c r="W4" s="34"/>
      <c r="X4" s="31" t="s">
        <v>18</v>
      </c>
      <c r="Y4" s="32"/>
      <c r="Z4" s="28"/>
      <c r="AA4" s="30"/>
      <c r="AB4" s="27"/>
      <c r="AC4" s="30"/>
      <c r="AD4" s="27"/>
      <c r="AE4" s="28"/>
      <c r="AF4" s="33" t="s">
        <v>22</v>
      </c>
      <c r="AG4" s="34"/>
      <c r="AH4" s="31" t="s">
        <v>18</v>
      </c>
      <c r="AI4" s="32"/>
      <c r="AJ4" s="28"/>
      <c r="AK4" s="30"/>
      <c r="AL4" s="27"/>
      <c r="AM4" s="42"/>
    </row>
    <row r="5" spans="1:39" ht="10.5" customHeight="1">
      <c r="A5" s="38"/>
      <c r="B5" s="3" t="s">
        <v>15</v>
      </c>
      <c r="C5" s="3" t="s">
        <v>16</v>
      </c>
      <c r="D5" s="3" t="s">
        <v>15</v>
      </c>
      <c r="E5" s="3" t="s">
        <v>16</v>
      </c>
      <c r="F5" s="3" t="s">
        <v>15</v>
      </c>
      <c r="G5" s="3" t="s">
        <v>16</v>
      </c>
      <c r="H5" s="3" t="s">
        <v>15</v>
      </c>
      <c r="I5" s="3" t="s">
        <v>16</v>
      </c>
      <c r="J5" s="3" t="s">
        <v>15</v>
      </c>
      <c r="K5" s="3" t="s">
        <v>16</v>
      </c>
      <c r="L5" s="3" t="s">
        <v>15</v>
      </c>
      <c r="M5" s="3" t="s">
        <v>16</v>
      </c>
      <c r="N5" s="3" t="s">
        <v>15</v>
      </c>
      <c r="O5" s="3" t="s">
        <v>16</v>
      </c>
      <c r="P5" s="3" t="s">
        <v>15</v>
      </c>
      <c r="Q5" s="3" t="s">
        <v>16</v>
      </c>
      <c r="R5" s="3" t="s">
        <v>15</v>
      </c>
      <c r="S5" s="3" t="s">
        <v>16</v>
      </c>
      <c r="T5" s="3" t="s">
        <v>15</v>
      </c>
      <c r="U5" s="3" t="s">
        <v>16</v>
      </c>
      <c r="V5" s="3" t="s">
        <v>15</v>
      </c>
      <c r="W5" s="3" t="s">
        <v>16</v>
      </c>
      <c r="X5" s="3" t="s">
        <v>15</v>
      </c>
      <c r="Y5" s="3" t="s">
        <v>16</v>
      </c>
      <c r="Z5" s="3" t="s">
        <v>15</v>
      </c>
      <c r="AA5" s="3" t="s">
        <v>16</v>
      </c>
      <c r="AB5" s="3" t="s">
        <v>15</v>
      </c>
      <c r="AC5" s="3" t="s">
        <v>16</v>
      </c>
      <c r="AD5" s="3" t="s">
        <v>15</v>
      </c>
      <c r="AE5" s="3" t="s">
        <v>16</v>
      </c>
      <c r="AF5" s="3" t="s">
        <v>15</v>
      </c>
      <c r="AG5" s="3" t="s">
        <v>16</v>
      </c>
      <c r="AH5" s="3" t="s">
        <v>15</v>
      </c>
      <c r="AI5" s="3" t="s">
        <v>16</v>
      </c>
      <c r="AJ5" s="3" t="s">
        <v>15</v>
      </c>
      <c r="AK5" s="3" t="s">
        <v>16</v>
      </c>
      <c r="AL5" s="3" t="s">
        <v>15</v>
      </c>
      <c r="AM5" s="19" t="s">
        <v>16</v>
      </c>
    </row>
    <row r="6" spans="1:39" ht="10.5" customHeight="1">
      <c r="A6" s="39"/>
      <c r="B6" s="8" t="s">
        <v>24</v>
      </c>
      <c r="C6" s="8" t="s">
        <v>25</v>
      </c>
      <c r="D6" s="8" t="s">
        <v>24</v>
      </c>
      <c r="E6" s="8" t="s">
        <v>25</v>
      </c>
      <c r="F6" s="8" t="s">
        <v>24</v>
      </c>
      <c r="G6" s="8" t="s">
        <v>25</v>
      </c>
      <c r="H6" s="8" t="s">
        <v>24</v>
      </c>
      <c r="I6" s="18" t="s">
        <v>25</v>
      </c>
      <c r="J6" s="8" t="s">
        <v>24</v>
      </c>
      <c r="K6" s="8" t="s">
        <v>25</v>
      </c>
      <c r="L6" s="8" t="s">
        <v>24</v>
      </c>
      <c r="M6" s="8" t="s">
        <v>25</v>
      </c>
      <c r="N6" s="8" t="s">
        <v>24</v>
      </c>
      <c r="O6" s="8" t="s">
        <v>25</v>
      </c>
      <c r="P6" s="8" t="s">
        <v>24</v>
      </c>
      <c r="Q6" s="8" t="s">
        <v>25</v>
      </c>
      <c r="R6" s="8" t="s">
        <v>24</v>
      </c>
      <c r="S6" s="18" t="s">
        <v>25</v>
      </c>
      <c r="T6" s="8" t="s">
        <v>24</v>
      </c>
      <c r="U6" s="8" t="s">
        <v>25</v>
      </c>
      <c r="V6" s="8" t="s">
        <v>24</v>
      </c>
      <c r="W6" s="8" t="s">
        <v>25</v>
      </c>
      <c r="X6" s="8" t="s">
        <v>24</v>
      </c>
      <c r="Y6" s="8" t="s">
        <v>25</v>
      </c>
      <c r="Z6" s="8" t="s">
        <v>24</v>
      </c>
      <c r="AA6" s="8" t="s">
        <v>25</v>
      </c>
      <c r="AB6" s="8" t="s">
        <v>24</v>
      </c>
      <c r="AC6" s="18" t="s">
        <v>25</v>
      </c>
      <c r="AD6" s="8" t="s">
        <v>24</v>
      </c>
      <c r="AE6" s="8" t="s">
        <v>25</v>
      </c>
      <c r="AF6" s="8" t="s">
        <v>24</v>
      </c>
      <c r="AG6" s="8" t="s">
        <v>25</v>
      </c>
      <c r="AH6" s="8" t="s">
        <v>24</v>
      </c>
      <c r="AI6" s="8" t="s">
        <v>25</v>
      </c>
      <c r="AJ6" s="8" t="s">
        <v>24</v>
      </c>
      <c r="AK6" s="8" t="s">
        <v>25</v>
      </c>
      <c r="AL6" s="8" t="s">
        <v>24</v>
      </c>
      <c r="AM6" s="17" t="s">
        <v>25</v>
      </c>
    </row>
    <row r="7" spans="1:39" ht="10.5" customHeight="1">
      <c r="A7" s="5" t="s">
        <v>3</v>
      </c>
      <c r="B7" s="8" t="s">
        <v>29</v>
      </c>
      <c r="C7" s="8" t="s">
        <v>29</v>
      </c>
      <c r="D7" s="8" t="s">
        <v>29</v>
      </c>
      <c r="E7" s="8" t="s">
        <v>29</v>
      </c>
      <c r="F7" s="8" t="s">
        <v>29</v>
      </c>
      <c r="G7" s="8" t="s">
        <v>29</v>
      </c>
      <c r="H7" s="8" t="s">
        <v>29</v>
      </c>
      <c r="I7" s="8" t="s">
        <v>29</v>
      </c>
      <c r="J7" s="8">
        <v>590</v>
      </c>
      <c r="K7" s="8">
        <v>35400</v>
      </c>
      <c r="L7" s="8" t="s">
        <v>29</v>
      </c>
      <c r="M7" s="8" t="s">
        <v>29</v>
      </c>
      <c r="N7" s="8">
        <v>118</v>
      </c>
      <c r="O7" s="8">
        <v>826</v>
      </c>
      <c r="P7" s="8">
        <v>10</v>
      </c>
      <c r="Q7" s="8">
        <v>28</v>
      </c>
      <c r="R7" s="14">
        <v>718</v>
      </c>
      <c r="S7" s="9">
        <v>36254</v>
      </c>
      <c r="T7" s="8" t="s">
        <v>29</v>
      </c>
      <c r="U7" s="8" t="s">
        <v>29</v>
      </c>
      <c r="V7" s="8" t="s">
        <v>29</v>
      </c>
      <c r="W7" s="8" t="s">
        <v>29</v>
      </c>
      <c r="X7" s="8" t="s">
        <v>29</v>
      </c>
      <c r="Y7" s="8" t="s">
        <v>29</v>
      </c>
      <c r="Z7" s="8" t="s">
        <v>29</v>
      </c>
      <c r="AA7" s="8" t="s">
        <v>29</v>
      </c>
      <c r="AB7" s="14" t="s">
        <v>29</v>
      </c>
      <c r="AC7" s="9" t="s">
        <v>29</v>
      </c>
      <c r="AD7" s="8">
        <v>590</v>
      </c>
      <c r="AE7" s="8">
        <v>35400</v>
      </c>
      <c r="AF7" s="8" t="s">
        <v>29</v>
      </c>
      <c r="AG7" s="8" t="s">
        <v>29</v>
      </c>
      <c r="AH7" s="8">
        <v>118</v>
      </c>
      <c r="AI7" s="8">
        <v>826</v>
      </c>
      <c r="AJ7" s="8">
        <v>10</v>
      </c>
      <c r="AK7" s="8">
        <v>28</v>
      </c>
      <c r="AL7" s="14">
        <v>718</v>
      </c>
      <c r="AM7" s="10">
        <v>36254</v>
      </c>
    </row>
    <row r="8" spans="1:39" ht="10.5" customHeight="1">
      <c r="A8" s="6" t="s">
        <v>4</v>
      </c>
      <c r="B8" s="9">
        <v>650</v>
      </c>
      <c r="C8" s="9">
        <v>45500</v>
      </c>
      <c r="D8" s="9">
        <v>170</v>
      </c>
      <c r="E8" s="9">
        <v>1190</v>
      </c>
      <c r="F8" s="9">
        <v>50</v>
      </c>
      <c r="G8" s="9">
        <v>50</v>
      </c>
      <c r="H8" s="15">
        <v>870</v>
      </c>
      <c r="I8" s="9">
        <v>46740</v>
      </c>
      <c r="J8" s="9">
        <v>1319</v>
      </c>
      <c r="K8" s="9">
        <v>68812</v>
      </c>
      <c r="L8" s="9">
        <v>15</v>
      </c>
      <c r="M8" s="9">
        <v>74</v>
      </c>
      <c r="N8" s="9">
        <v>361</v>
      </c>
      <c r="O8" s="9">
        <v>2379</v>
      </c>
      <c r="P8" s="9">
        <v>158</v>
      </c>
      <c r="Q8" s="9">
        <v>740</v>
      </c>
      <c r="R8" s="15">
        <v>1853</v>
      </c>
      <c r="S8" s="9">
        <v>72005</v>
      </c>
      <c r="T8" s="9">
        <v>48</v>
      </c>
      <c r="U8" s="9">
        <v>1115</v>
      </c>
      <c r="V8" s="9" t="s">
        <v>29</v>
      </c>
      <c r="W8" s="9" t="s">
        <v>29</v>
      </c>
      <c r="X8" s="9">
        <v>1</v>
      </c>
      <c r="Y8" s="9">
        <v>5</v>
      </c>
      <c r="Z8" s="9" t="s">
        <v>29</v>
      </c>
      <c r="AA8" s="9" t="s">
        <v>29</v>
      </c>
      <c r="AB8" s="15">
        <v>49</v>
      </c>
      <c r="AC8" s="9">
        <v>1120</v>
      </c>
      <c r="AD8" s="9">
        <v>2017</v>
      </c>
      <c r="AE8" s="9">
        <v>115427</v>
      </c>
      <c r="AF8" s="9">
        <v>15</v>
      </c>
      <c r="AG8" s="9">
        <v>74</v>
      </c>
      <c r="AH8" s="9">
        <v>532</v>
      </c>
      <c r="AI8" s="9">
        <v>3574</v>
      </c>
      <c r="AJ8" s="9">
        <v>208</v>
      </c>
      <c r="AK8" s="9">
        <v>792</v>
      </c>
      <c r="AL8" s="15">
        <v>2772</v>
      </c>
      <c r="AM8" s="10">
        <v>119865</v>
      </c>
    </row>
    <row r="9" spans="1:39" ht="10.5" customHeight="1">
      <c r="A9" s="6" t="s">
        <v>5</v>
      </c>
      <c r="B9" s="9">
        <v>480</v>
      </c>
      <c r="C9" s="9">
        <v>28260</v>
      </c>
      <c r="D9" s="9">
        <v>95</v>
      </c>
      <c r="E9" s="9">
        <v>630</v>
      </c>
      <c r="F9" s="9">
        <v>60</v>
      </c>
      <c r="G9" s="9">
        <v>83</v>
      </c>
      <c r="H9" s="15">
        <v>635</v>
      </c>
      <c r="I9" s="9">
        <v>28973</v>
      </c>
      <c r="J9" s="9">
        <v>6482</v>
      </c>
      <c r="K9" s="9">
        <v>361553</v>
      </c>
      <c r="L9" s="9">
        <v>57</v>
      </c>
      <c r="M9" s="9">
        <v>725</v>
      </c>
      <c r="N9" s="9">
        <v>1322</v>
      </c>
      <c r="O9" s="9">
        <v>9233</v>
      </c>
      <c r="P9" s="9">
        <v>550</v>
      </c>
      <c r="Q9" s="9">
        <v>1516</v>
      </c>
      <c r="R9" s="15">
        <v>8411</v>
      </c>
      <c r="S9" s="9">
        <v>373027</v>
      </c>
      <c r="T9" s="9">
        <v>617</v>
      </c>
      <c r="U9" s="9">
        <v>17351</v>
      </c>
      <c r="V9" s="9">
        <v>9</v>
      </c>
      <c r="W9" s="9">
        <v>81</v>
      </c>
      <c r="X9" s="9">
        <v>114</v>
      </c>
      <c r="Y9" s="9">
        <v>689</v>
      </c>
      <c r="Z9" s="9">
        <v>44</v>
      </c>
      <c r="AA9" s="9">
        <v>239</v>
      </c>
      <c r="AB9" s="15">
        <v>784</v>
      </c>
      <c r="AC9" s="9">
        <v>18360</v>
      </c>
      <c r="AD9" s="9">
        <v>7579</v>
      </c>
      <c r="AE9" s="9">
        <v>407164</v>
      </c>
      <c r="AF9" s="9">
        <v>66</v>
      </c>
      <c r="AG9" s="9">
        <v>806</v>
      </c>
      <c r="AH9" s="9">
        <v>1531</v>
      </c>
      <c r="AI9" s="9">
        <v>10552</v>
      </c>
      <c r="AJ9" s="9">
        <v>654</v>
      </c>
      <c r="AK9" s="9">
        <v>1838</v>
      </c>
      <c r="AL9" s="15">
        <v>9830</v>
      </c>
      <c r="AM9" s="10">
        <v>420360</v>
      </c>
    </row>
    <row r="10" spans="1:39" ht="10.5" customHeight="1">
      <c r="A10" s="6" t="s">
        <v>9</v>
      </c>
      <c r="B10" s="9">
        <v>200</v>
      </c>
      <c r="C10" s="9">
        <v>12600</v>
      </c>
      <c r="D10" s="9">
        <v>30</v>
      </c>
      <c r="E10" s="9">
        <v>240</v>
      </c>
      <c r="F10" s="9" t="s">
        <v>29</v>
      </c>
      <c r="G10" s="9" t="s">
        <v>29</v>
      </c>
      <c r="H10" s="15">
        <v>230</v>
      </c>
      <c r="I10" s="9">
        <v>12840</v>
      </c>
      <c r="J10" s="9">
        <v>1759</v>
      </c>
      <c r="K10" s="9">
        <v>92411</v>
      </c>
      <c r="L10" s="9">
        <v>29</v>
      </c>
      <c r="M10" s="9">
        <v>345</v>
      </c>
      <c r="N10" s="9">
        <v>96</v>
      </c>
      <c r="O10" s="9">
        <v>541</v>
      </c>
      <c r="P10" s="9">
        <v>171</v>
      </c>
      <c r="Q10" s="9">
        <v>198</v>
      </c>
      <c r="R10" s="15">
        <v>2055</v>
      </c>
      <c r="S10" s="9">
        <v>93495</v>
      </c>
      <c r="T10" s="9">
        <v>45</v>
      </c>
      <c r="U10" s="9">
        <v>880</v>
      </c>
      <c r="V10" s="9">
        <v>1</v>
      </c>
      <c r="W10" s="9">
        <v>15</v>
      </c>
      <c r="X10" s="9">
        <v>5</v>
      </c>
      <c r="Y10" s="9">
        <v>35</v>
      </c>
      <c r="Z10" s="9">
        <v>3</v>
      </c>
      <c r="AA10" s="9">
        <v>6</v>
      </c>
      <c r="AB10" s="15">
        <v>54</v>
      </c>
      <c r="AC10" s="9">
        <v>936</v>
      </c>
      <c r="AD10" s="9">
        <v>2004</v>
      </c>
      <c r="AE10" s="9">
        <v>105891</v>
      </c>
      <c r="AF10" s="9">
        <v>30</v>
      </c>
      <c r="AG10" s="9">
        <v>360</v>
      </c>
      <c r="AH10" s="9">
        <v>131</v>
      </c>
      <c r="AI10" s="9">
        <v>816</v>
      </c>
      <c r="AJ10" s="9">
        <v>174</v>
      </c>
      <c r="AK10" s="9">
        <v>204</v>
      </c>
      <c r="AL10" s="15">
        <v>2339</v>
      </c>
      <c r="AM10" s="10">
        <v>107271</v>
      </c>
    </row>
    <row r="11" spans="1:39" ht="10.5" customHeight="1">
      <c r="A11" s="6" t="s">
        <v>6</v>
      </c>
      <c r="B11" s="9">
        <v>590</v>
      </c>
      <c r="C11" s="9">
        <v>40160</v>
      </c>
      <c r="D11" s="9">
        <v>133</v>
      </c>
      <c r="E11" s="9">
        <v>1073</v>
      </c>
      <c r="F11" s="9">
        <v>60</v>
      </c>
      <c r="G11" s="9">
        <v>90</v>
      </c>
      <c r="H11" s="15">
        <v>783</v>
      </c>
      <c r="I11" s="9">
        <v>41323</v>
      </c>
      <c r="J11" s="9">
        <v>347</v>
      </c>
      <c r="K11" s="9">
        <v>19144</v>
      </c>
      <c r="L11" s="9">
        <v>1</v>
      </c>
      <c r="M11" s="9">
        <v>7</v>
      </c>
      <c r="N11" s="9">
        <v>54</v>
      </c>
      <c r="O11" s="9">
        <v>313</v>
      </c>
      <c r="P11" s="9">
        <v>10</v>
      </c>
      <c r="Q11" s="9">
        <v>23</v>
      </c>
      <c r="R11" s="15">
        <v>412</v>
      </c>
      <c r="S11" s="9">
        <v>19487</v>
      </c>
      <c r="T11" s="9">
        <v>45</v>
      </c>
      <c r="U11" s="9">
        <v>945</v>
      </c>
      <c r="V11" s="9" t="s">
        <v>29</v>
      </c>
      <c r="W11" s="9" t="s">
        <v>29</v>
      </c>
      <c r="X11" s="9">
        <v>7</v>
      </c>
      <c r="Y11" s="9">
        <v>41</v>
      </c>
      <c r="Z11" s="9" t="s">
        <v>29</v>
      </c>
      <c r="AA11" s="9" t="s">
        <v>29</v>
      </c>
      <c r="AB11" s="15">
        <v>52</v>
      </c>
      <c r="AC11" s="9">
        <v>986</v>
      </c>
      <c r="AD11" s="9">
        <v>982</v>
      </c>
      <c r="AE11" s="9">
        <v>60249</v>
      </c>
      <c r="AF11" s="9">
        <v>1</v>
      </c>
      <c r="AG11" s="9">
        <v>7</v>
      </c>
      <c r="AH11" s="9">
        <v>194</v>
      </c>
      <c r="AI11" s="9">
        <v>1427</v>
      </c>
      <c r="AJ11" s="9">
        <v>70</v>
      </c>
      <c r="AK11" s="9">
        <v>113</v>
      </c>
      <c r="AL11" s="15">
        <v>1247</v>
      </c>
      <c r="AM11" s="10">
        <v>61796</v>
      </c>
    </row>
    <row r="12" spans="1:39" ht="10.5" customHeight="1">
      <c r="A12" s="6" t="s">
        <v>7</v>
      </c>
      <c r="B12" s="9" t="s">
        <v>29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  <c r="H12" s="15" t="s">
        <v>29</v>
      </c>
      <c r="I12" s="9" t="s">
        <v>29</v>
      </c>
      <c r="J12" s="9">
        <v>1472</v>
      </c>
      <c r="K12" s="9">
        <v>81831</v>
      </c>
      <c r="L12" s="9">
        <v>11</v>
      </c>
      <c r="M12" s="9">
        <v>58</v>
      </c>
      <c r="N12" s="9">
        <v>204</v>
      </c>
      <c r="O12" s="9">
        <v>1196</v>
      </c>
      <c r="P12" s="9">
        <v>60</v>
      </c>
      <c r="Q12" s="9">
        <v>140</v>
      </c>
      <c r="R12" s="15">
        <v>1747</v>
      </c>
      <c r="S12" s="9">
        <v>83225</v>
      </c>
      <c r="T12" s="9">
        <v>139</v>
      </c>
      <c r="U12" s="9">
        <v>3521</v>
      </c>
      <c r="V12" s="9">
        <v>5</v>
      </c>
      <c r="W12" s="9">
        <v>26</v>
      </c>
      <c r="X12" s="9">
        <v>22</v>
      </c>
      <c r="Y12" s="9">
        <v>113</v>
      </c>
      <c r="Z12" s="9">
        <v>9</v>
      </c>
      <c r="AA12" s="9">
        <v>21</v>
      </c>
      <c r="AB12" s="15">
        <v>175</v>
      </c>
      <c r="AC12" s="9">
        <v>3681</v>
      </c>
      <c r="AD12" s="9">
        <v>1611</v>
      </c>
      <c r="AE12" s="9">
        <v>85352</v>
      </c>
      <c r="AF12" s="9">
        <v>16</v>
      </c>
      <c r="AG12" s="9">
        <v>84</v>
      </c>
      <c r="AH12" s="9">
        <v>226</v>
      </c>
      <c r="AI12" s="9">
        <v>1309</v>
      </c>
      <c r="AJ12" s="9">
        <v>69</v>
      </c>
      <c r="AK12" s="9">
        <v>161</v>
      </c>
      <c r="AL12" s="15">
        <v>1922</v>
      </c>
      <c r="AM12" s="10">
        <v>86906</v>
      </c>
    </row>
    <row r="13" spans="1:39" ht="10.5" customHeight="1">
      <c r="A13" s="6" t="s">
        <v>10</v>
      </c>
      <c r="B13" s="9">
        <v>4321</v>
      </c>
      <c r="C13" s="9">
        <v>298896</v>
      </c>
      <c r="D13" s="9">
        <v>711</v>
      </c>
      <c r="E13" s="9">
        <v>5509</v>
      </c>
      <c r="F13" s="9">
        <v>230</v>
      </c>
      <c r="G13" s="9">
        <v>462</v>
      </c>
      <c r="H13" s="15">
        <v>5262</v>
      </c>
      <c r="I13" s="9">
        <v>304867</v>
      </c>
      <c r="J13" s="9">
        <v>4132</v>
      </c>
      <c r="K13" s="9">
        <v>241912</v>
      </c>
      <c r="L13" s="9">
        <v>41</v>
      </c>
      <c r="M13" s="9">
        <v>594</v>
      </c>
      <c r="N13" s="9">
        <v>344</v>
      </c>
      <c r="O13" s="9">
        <v>2422</v>
      </c>
      <c r="P13" s="9">
        <v>605</v>
      </c>
      <c r="Q13" s="9">
        <v>1432</v>
      </c>
      <c r="R13" s="15">
        <v>5122</v>
      </c>
      <c r="S13" s="9">
        <v>246360</v>
      </c>
      <c r="T13" s="9">
        <v>698</v>
      </c>
      <c r="U13" s="9">
        <v>19584</v>
      </c>
      <c r="V13" s="9">
        <v>43</v>
      </c>
      <c r="W13" s="9">
        <v>276</v>
      </c>
      <c r="X13" s="9">
        <v>68</v>
      </c>
      <c r="Y13" s="9">
        <v>371</v>
      </c>
      <c r="Z13" s="9">
        <v>216</v>
      </c>
      <c r="AA13" s="9">
        <v>367</v>
      </c>
      <c r="AB13" s="15">
        <v>1025</v>
      </c>
      <c r="AC13" s="9">
        <v>20598</v>
      </c>
      <c r="AD13" s="9">
        <v>9151</v>
      </c>
      <c r="AE13" s="9">
        <v>560392</v>
      </c>
      <c r="AF13" s="9">
        <v>84</v>
      </c>
      <c r="AG13" s="9">
        <v>870</v>
      </c>
      <c r="AH13" s="9">
        <v>1123</v>
      </c>
      <c r="AI13" s="9">
        <v>8302</v>
      </c>
      <c r="AJ13" s="9">
        <v>1051</v>
      </c>
      <c r="AK13" s="9">
        <v>2261</v>
      </c>
      <c r="AL13" s="15">
        <v>11409</v>
      </c>
      <c r="AM13" s="10">
        <v>571825</v>
      </c>
    </row>
    <row r="14" spans="1:39" ht="10.5" customHeight="1">
      <c r="A14" s="7" t="s">
        <v>8</v>
      </c>
      <c r="B14" s="11">
        <v>1200</v>
      </c>
      <c r="C14" s="11">
        <v>74400</v>
      </c>
      <c r="D14" s="11">
        <v>300</v>
      </c>
      <c r="E14" s="11">
        <v>2100</v>
      </c>
      <c r="F14" s="11">
        <v>100</v>
      </c>
      <c r="G14" s="11">
        <v>130</v>
      </c>
      <c r="H14" s="16">
        <v>1600</v>
      </c>
      <c r="I14" s="9">
        <v>76630</v>
      </c>
      <c r="J14" s="11">
        <v>1080</v>
      </c>
      <c r="K14" s="11">
        <v>43200</v>
      </c>
      <c r="L14" s="11">
        <v>10</v>
      </c>
      <c r="M14" s="11">
        <v>80</v>
      </c>
      <c r="N14" s="11">
        <v>164</v>
      </c>
      <c r="O14" s="11">
        <v>984</v>
      </c>
      <c r="P14" s="11">
        <v>57</v>
      </c>
      <c r="Q14" s="11">
        <v>456</v>
      </c>
      <c r="R14" s="16">
        <v>1311</v>
      </c>
      <c r="S14" s="9">
        <v>44720</v>
      </c>
      <c r="T14" s="11">
        <v>96</v>
      </c>
      <c r="U14" s="11">
        <v>3072</v>
      </c>
      <c r="V14" s="11">
        <v>1</v>
      </c>
      <c r="W14" s="11">
        <v>13</v>
      </c>
      <c r="X14" s="11">
        <v>2</v>
      </c>
      <c r="Y14" s="11">
        <v>24</v>
      </c>
      <c r="Z14" s="11">
        <v>4</v>
      </c>
      <c r="AA14" s="11">
        <v>44</v>
      </c>
      <c r="AB14" s="16">
        <v>103</v>
      </c>
      <c r="AC14" s="9">
        <v>3153</v>
      </c>
      <c r="AD14" s="11">
        <v>2376</v>
      </c>
      <c r="AE14" s="11">
        <v>120672</v>
      </c>
      <c r="AF14" s="11">
        <v>11</v>
      </c>
      <c r="AG14" s="11">
        <v>93</v>
      </c>
      <c r="AH14" s="11">
        <v>466</v>
      </c>
      <c r="AI14" s="11">
        <v>3108</v>
      </c>
      <c r="AJ14" s="11">
        <v>161</v>
      </c>
      <c r="AK14" s="11">
        <v>630</v>
      </c>
      <c r="AL14" s="16">
        <v>3014</v>
      </c>
      <c r="AM14" s="10">
        <v>124503</v>
      </c>
    </row>
    <row r="15" spans="1:39" ht="10.5" customHeight="1">
      <c r="A15" s="5" t="s">
        <v>11</v>
      </c>
      <c r="B15" s="8">
        <f aca="true" t="shared" si="0" ref="B15:I15">SUM(B8:B14)</f>
        <v>7441</v>
      </c>
      <c r="C15" s="8">
        <f t="shared" si="0"/>
        <v>499816</v>
      </c>
      <c r="D15" s="8">
        <f t="shared" si="0"/>
        <v>1439</v>
      </c>
      <c r="E15" s="8">
        <f t="shared" si="0"/>
        <v>10742</v>
      </c>
      <c r="F15" s="8">
        <f t="shared" si="0"/>
        <v>500</v>
      </c>
      <c r="G15" s="8">
        <f t="shared" si="0"/>
        <v>815</v>
      </c>
      <c r="H15" s="14">
        <f t="shared" si="0"/>
        <v>9380</v>
      </c>
      <c r="I15" s="18">
        <f t="shared" si="0"/>
        <v>511373</v>
      </c>
      <c r="J15" s="8">
        <f aca="true" t="shared" si="1" ref="J15:S15">SUM(J7:J14)</f>
        <v>17181</v>
      </c>
      <c r="K15" s="8">
        <f t="shared" si="1"/>
        <v>944263</v>
      </c>
      <c r="L15" s="8">
        <f t="shared" si="1"/>
        <v>164</v>
      </c>
      <c r="M15" s="8">
        <f t="shared" si="1"/>
        <v>1883</v>
      </c>
      <c r="N15" s="8">
        <f t="shared" si="1"/>
        <v>2663</v>
      </c>
      <c r="O15" s="8">
        <f t="shared" si="1"/>
        <v>17894</v>
      </c>
      <c r="P15" s="8">
        <f t="shared" si="1"/>
        <v>1621</v>
      </c>
      <c r="Q15" s="8">
        <f t="shared" si="1"/>
        <v>4533</v>
      </c>
      <c r="R15" s="14">
        <f t="shared" si="1"/>
        <v>21629</v>
      </c>
      <c r="S15" s="18">
        <f t="shared" si="1"/>
        <v>968573</v>
      </c>
      <c r="T15" s="8">
        <f aca="true" t="shared" si="2" ref="T15:AC15">SUM(T8:T14)</f>
        <v>1688</v>
      </c>
      <c r="U15" s="8">
        <f t="shared" si="2"/>
        <v>46468</v>
      </c>
      <c r="V15" s="8">
        <f t="shared" si="2"/>
        <v>59</v>
      </c>
      <c r="W15" s="8">
        <f t="shared" si="2"/>
        <v>411</v>
      </c>
      <c r="X15" s="8">
        <f t="shared" si="2"/>
        <v>219</v>
      </c>
      <c r="Y15" s="8">
        <f t="shared" si="2"/>
        <v>1278</v>
      </c>
      <c r="Z15" s="8">
        <f t="shared" si="2"/>
        <v>276</v>
      </c>
      <c r="AA15" s="8">
        <f t="shared" si="2"/>
        <v>677</v>
      </c>
      <c r="AB15" s="14">
        <f t="shared" si="2"/>
        <v>2242</v>
      </c>
      <c r="AC15" s="18">
        <f t="shared" si="2"/>
        <v>48834</v>
      </c>
      <c r="AD15" s="8">
        <f aca="true" t="shared" si="3" ref="AD15:AJ15">SUM(AD7:AD14)</f>
        <v>26310</v>
      </c>
      <c r="AE15" s="8">
        <f t="shared" si="3"/>
        <v>1490547</v>
      </c>
      <c r="AF15" s="8">
        <f t="shared" si="3"/>
        <v>223</v>
      </c>
      <c r="AG15" s="8">
        <f t="shared" si="3"/>
        <v>2294</v>
      </c>
      <c r="AH15" s="8">
        <f t="shared" si="3"/>
        <v>4321</v>
      </c>
      <c r="AI15" s="8">
        <f t="shared" si="3"/>
        <v>29914</v>
      </c>
      <c r="AJ15" s="8">
        <f t="shared" si="3"/>
        <v>2397</v>
      </c>
      <c r="AK15" s="8">
        <v>6025</v>
      </c>
      <c r="AL15" s="14">
        <f>SUM(AL7:AL14)</f>
        <v>33251</v>
      </c>
      <c r="AM15" s="17">
        <f>SUM(AM7:AM14)</f>
        <v>1528780</v>
      </c>
    </row>
    <row r="16" spans="1:39" s="20" customFormat="1" ht="10.5" customHeight="1">
      <c r="A16" s="5" t="s">
        <v>28</v>
      </c>
      <c r="B16" s="8">
        <v>6337</v>
      </c>
      <c r="C16" s="8">
        <v>383541</v>
      </c>
      <c r="D16" s="8">
        <v>1292</v>
      </c>
      <c r="E16" s="8">
        <v>8899</v>
      </c>
      <c r="F16" s="8">
        <v>399</v>
      </c>
      <c r="G16" s="8">
        <v>771</v>
      </c>
      <c r="H16" s="14">
        <v>8028</v>
      </c>
      <c r="I16" s="9">
        <v>393211</v>
      </c>
      <c r="J16" s="8">
        <v>14251</v>
      </c>
      <c r="K16" s="8">
        <v>739996</v>
      </c>
      <c r="L16" s="8">
        <v>528</v>
      </c>
      <c r="M16" s="8">
        <v>6147</v>
      </c>
      <c r="N16" s="8">
        <v>2174</v>
      </c>
      <c r="O16" s="8">
        <v>12610</v>
      </c>
      <c r="P16" s="8">
        <v>1370</v>
      </c>
      <c r="Q16" s="8">
        <v>3357</v>
      </c>
      <c r="R16" s="14">
        <v>18323</v>
      </c>
      <c r="S16" s="9">
        <v>762110</v>
      </c>
      <c r="T16" s="8">
        <v>1758</v>
      </c>
      <c r="U16" s="8">
        <v>35694</v>
      </c>
      <c r="V16" s="8">
        <v>40</v>
      </c>
      <c r="W16" s="8">
        <v>264</v>
      </c>
      <c r="X16" s="8">
        <v>186</v>
      </c>
      <c r="Y16" s="8">
        <v>866</v>
      </c>
      <c r="Z16" s="8">
        <v>388</v>
      </c>
      <c r="AA16" s="8">
        <v>754</v>
      </c>
      <c r="AB16" s="14">
        <v>2372</v>
      </c>
      <c r="AC16" s="9">
        <v>37578</v>
      </c>
      <c r="AD16" s="8">
        <v>22346</v>
      </c>
      <c r="AE16" s="8">
        <v>1159231</v>
      </c>
      <c r="AF16" s="8">
        <v>568</v>
      </c>
      <c r="AG16" s="8">
        <v>6411</v>
      </c>
      <c r="AH16" s="8">
        <v>3652</v>
      </c>
      <c r="AI16" s="8">
        <v>22375</v>
      </c>
      <c r="AJ16" s="8">
        <v>2157</v>
      </c>
      <c r="AK16" s="8">
        <v>4882</v>
      </c>
      <c r="AL16" s="14">
        <v>28723</v>
      </c>
      <c r="AM16" s="10">
        <v>1192899</v>
      </c>
    </row>
    <row r="17" spans="1:39" ht="10.5" customHeight="1">
      <c r="A17" s="21" t="s">
        <v>12</v>
      </c>
      <c r="B17" s="12">
        <v>5883</v>
      </c>
      <c r="C17" s="12">
        <v>337494</v>
      </c>
      <c r="D17" s="12">
        <v>1120</v>
      </c>
      <c r="E17" s="12">
        <v>7815</v>
      </c>
      <c r="F17" s="12">
        <v>364</v>
      </c>
      <c r="G17" s="12">
        <v>642</v>
      </c>
      <c r="H17" s="12">
        <v>7367</v>
      </c>
      <c r="I17" s="12">
        <v>345951</v>
      </c>
      <c r="J17" s="12">
        <v>11832</v>
      </c>
      <c r="K17" s="12">
        <v>557519</v>
      </c>
      <c r="L17" s="12">
        <v>350</v>
      </c>
      <c r="M17" s="12">
        <v>3489</v>
      </c>
      <c r="N17" s="12">
        <v>1593</v>
      </c>
      <c r="O17" s="12">
        <v>8641</v>
      </c>
      <c r="P17" s="12">
        <v>1254</v>
      </c>
      <c r="Q17" s="12">
        <v>4173</v>
      </c>
      <c r="R17" s="12">
        <v>15029</v>
      </c>
      <c r="S17" s="12">
        <v>573822</v>
      </c>
      <c r="T17" s="12">
        <v>1812</v>
      </c>
      <c r="U17" s="12">
        <v>36206</v>
      </c>
      <c r="V17" s="12">
        <v>19</v>
      </c>
      <c r="W17" s="12">
        <v>173</v>
      </c>
      <c r="X17" s="12">
        <v>176</v>
      </c>
      <c r="Y17" s="12">
        <v>814</v>
      </c>
      <c r="Z17" s="12">
        <v>387</v>
      </c>
      <c r="AA17" s="12">
        <v>696</v>
      </c>
      <c r="AB17" s="12">
        <v>2394</v>
      </c>
      <c r="AC17" s="12">
        <v>37889</v>
      </c>
      <c r="AD17" s="12">
        <v>19527</v>
      </c>
      <c r="AE17" s="12">
        <v>931219</v>
      </c>
      <c r="AF17" s="12">
        <v>369</v>
      </c>
      <c r="AG17" s="12">
        <v>3662</v>
      </c>
      <c r="AH17" s="12">
        <v>2889</v>
      </c>
      <c r="AI17" s="12">
        <v>17270</v>
      </c>
      <c r="AJ17" s="12">
        <v>2005</v>
      </c>
      <c r="AK17" s="12">
        <v>5511</v>
      </c>
      <c r="AL17" s="12">
        <v>24790</v>
      </c>
      <c r="AM17" s="13">
        <v>957662</v>
      </c>
    </row>
    <row r="19" ht="10.5" customHeight="1">
      <c r="B19" s="2" t="s">
        <v>26</v>
      </c>
    </row>
  </sheetData>
  <mergeCells count="29">
    <mergeCell ref="B1:H1"/>
    <mergeCell ref="A2:A6"/>
    <mergeCell ref="AD2:AM2"/>
    <mergeCell ref="AD3:AE4"/>
    <mergeCell ref="AF3:AI3"/>
    <mergeCell ref="AJ3:AK4"/>
    <mergeCell ref="AL3:AM4"/>
    <mergeCell ref="AF4:AG4"/>
    <mergeCell ref="AH4:AI4"/>
    <mergeCell ref="T2:AC2"/>
    <mergeCell ref="V3:Y3"/>
    <mergeCell ref="Z3:AA4"/>
    <mergeCell ref="AB3:AC4"/>
    <mergeCell ref="V4:W4"/>
    <mergeCell ref="X4:Y4"/>
    <mergeCell ref="N4:O4"/>
    <mergeCell ref="L4:M4"/>
    <mergeCell ref="L3:O3"/>
    <mergeCell ref="T3:U4"/>
    <mergeCell ref="J2:S2"/>
    <mergeCell ref="B2:I2"/>
    <mergeCell ref="B3:C4"/>
    <mergeCell ref="F3:G4"/>
    <mergeCell ref="D3:E3"/>
    <mergeCell ref="D4:E4"/>
    <mergeCell ref="H3:I4"/>
    <mergeCell ref="J3:K4"/>
    <mergeCell ref="P3:Q4"/>
    <mergeCell ref="R3:S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3" manualBreakCount="3">
    <brk id="9" max="65535" man="1"/>
    <brk id="19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2001-08-01T01:58:56Z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