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8-116F" sheetId="1" r:id="rId1"/>
  </sheets>
  <definedNames>
    <definedName name="_xlnm.Print_Area" localSheetId="0">'M39-08-116F'!$A$1:$N$56</definedName>
    <definedName name="_xlnm.Print_Titles" localSheetId="0">'M39-08-116F'!$B:$B</definedName>
  </definedNames>
  <calcPr fullCalcOnLoad="1"/>
</workbook>
</file>

<file path=xl/sharedStrings.xml><?xml version="1.0" encoding="utf-8"?>
<sst xmlns="http://schemas.openxmlformats.org/spreadsheetml/2006/main" count="143" uniqueCount="59">
  <si>
    <t>安芸</t>
  </si>
  <si>
    <t>長岡</t>
  </si>
  <si>
    <t>高岡</t>
  </si>
  <si>
    <t>幡多</t>
  </si>
  <si>
    <t>合計</t>
  </si>
  <si>
    <t>円</t>
  </si>
  <si>
    <t>３７年</t>
  </si>
  <si>
    <t>暦年内</t>
  </si>
  <si>
    <t>-</t>
  </si>
  <si>
    <t>計</t>
  </si>
  <si>
    <t>郡町村別</t>
  </si>
  <si>
    <t>段別</t>
  </si>
  <si>
    <t>塩田</t>
  </si>
  <si>
    <t>塩濱</t>
  </si>
  <si>
    <t>塩濱其他</t>
  </si>
  <si>
    <t>価額</t>
  </si>
  <si>
    <t>産額及価額</t>
  </si>
  <si>
    <t>町</t>
  </si>
  <si>
    <t>石</t>
  </si>
  <si>
    <t>室戸村</t>
  </si>
  <si>
    <t>羽根村</t>
  </si>
  <si>
    <t>田野村</t>
  </si>
  <si>
    <t>安田村</t>
  </si>
  <si>
    <t>伊尾木村</t>
  </si>
  <si>
    <t>安芸町</t>
  </si>
  <si>
    <t>穴内村</t>
  </si>
  <si>
    <t>吉川村</t>
  </si>
  <si>
    <t>三島村</t>
  </si>
  <si>
    <t>前濱村</t>
  </si>
  <si>
    <t>香美</t>
  </si>
  <si>
    <t>十市村</t>
  </si>
  <si>
    <t>三里村</t>
  </si>
  <si>
    <t>三和村</t>
  </si>
  <si>
    <t>秋山村</t>
  </si>
  <si>
    <t>仁西村</t>
  </si>
  <si>
    <t>新居村</t>
  </si>
  <si>
    <t>宿毛町</t>
  </si>
  <si>
    <t>白田川村</t>
  </si>
  <si>
    <t>七郷村</t>
  </si>
  <si>
    <t>入野村</t>
  </si>
  <si>
    <t>田ノ口村</t>
  </si>
  <si>
    <t>下田村</t>
  </si>
  <si>
    <t>３５年</t>
  </si>
  <si>
    <t>３４年</t>
  </si>
  <si>
    <t>-</t>
  </si>
  <si>
    <t>?</t>
  </si>
  <si>
    <t>吉良川村</t>
  </si>
  <si>
    <t>和食村</t>
  </si>
  <si>
    <t>西分村</t>
  </si>
  <si>
    <t>諸木村</t>
  </si>
  <si>
    <t>吾川</t>
  </si>
  <si>
    <t>宇佐村</t>
  </si>
  <si>
    <t>３８年</t>
  </si>
  <si>
    <t>３６年</t>
  </si>
  <si>
    <t>竃数</t>
  </si>
  <si>
    <t>與津村</t>
  </si>
  <si>
    <t>１石の価</t>
  </si>
  <si>
    <t>水産 　　　　　　　　</t>
  </si>
  <si>
    <t>第１１６  塩産地及産額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</si>
</sst>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" fontId="2" fillId="0" borderId="3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179" fontId="2" fillId="0" borderId="3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11" xfId="16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2" fillId="0" borderId="4" xfId="16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 vertical="center"/>
    </xf>
    <xf numFmtId="4" fontId="2" fillId="0" borderId="6" xfId="16" applyNumberFormat="1" applyFont="1" applyBorder="1" applyAlignment="1">
      <alignment horizontal="right"/>
    </xf>
    <xf numFmtId="4" fontId="2" fillId="0" borderId="16" xfId="16" applyNumberFormat="1" applyFont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6" fontId="2" fillId="0" borderId="0" xfId="16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2" fillId="0" borderId="12" xfId="0" applyFont="1" applyBorder="1" applyAlignment="1">
      <alignment horizontal="left"/>
    </xf>
    <xf numFmtId="0" fontId="2" fillId="0" borderId="3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1.625" style="0" customWidth="1"/>
    <col min="3" max="22" width="9.125" style="0" customWidth="1"/>
  </cols>
  <sheetData>
    <row r="1" spans="1:19" s="2" customFormat="1" ht="12" customHeight="1">
      <c r="A1" s="45" t="s">
        <v>57</v>
      </c>
      <c r="B1" s="134" t="s">
        <v>58</v>
      </c>
      <c r="C1" s="134"/>
      <c r="D1" s="134"/>
      <c r="E1" s="134"/>
      <c r="F1" s="134"/>
      <c r="G1" s="134"/>
      <c r="H1" s="134"/>
      <c r="I1" s="134"/>
      <c r="J1" s="134"/>
      <c r="K1" s="41" t="s">
        <v>7</v>
      </c>
      <c r="L1" s="41"/>
      <c r="M1" s="41"/>
      <c r="N1" s="41"/>
      <c r="O1" s="41"/>
      <c r="P1" s="41"/>
      <c r="Q1" s="41"/>
      <c r="R1" s="41"/>
      <c r="S1" s="39"/>
    </row>
    <row r="2" spans="1:24" s="2" customFormat="1" ht="10.5" customHeight="1">
      <c r="A2" s="122" t="s">
        <v>10</v>
      </c>
      <c r="B2" s="123"/>
      <c r="C2" s="128" t="s">
        <v>11</v>
      </c>
      <c r="D2" s="129"/>
      <c r="E2" s="130"/>
      <c r="F2" s="120" t="s">
        <v>54</v>
      </c>
      <c r="G2" s="128" t="s">
        <v>16</v>
      </c>
      <c r="H2" s="129"/>
      <c r="I2" s="129"/>
      <c r="J2" s="129"/>
      <c r="K2" s="129"/>
      <c r="L2" s="93"/>
      <c r="M2" s="16"/>
      <c r="N2" s="16"/>
      <c r="O2" s="12"/>
      <c r="P2" s="12"/>
      <c r="Q2" s="42"/>
      <c r="R2" s="42"/>
      <c r="S2" s="16"/>
      <c r="T2" s="16"/>
      <c r="U2" s="42"/>
      <c r="V2" s="16"/>
      <c r="W2" s="16"/>
      <c r="X2" s="16"/>
    </row>
    <row r="3" spans="1:24" s="2" customFormat="1" ht="10.5" customHeight="1">
      <c r="A3" s="124"/>
      <c r="B3" s="125"/>
      <c r="C3" s="54" t="s">
        <v>12</v>
      </c>
      <c r="D3" s="55" t="s">
        <v>13</v>
      </c>
      <c r="E3" s="54" t="s">
        <v>9</v>
      </c>
      <c r="F3" s="121"/>
      <c r="G3" s="54" t="s">
        <v>12</v>
      </c>
      <c r="H3" s="54" t="s">
        <v>14</v>
      </c>
      <c r="I3" s="54" t="s">
        <v>9</v>
      </c>
      <c r="J3" s="54" t="s">
        <v>15</v>
      </c>
      <c r="K3" s="95" t="s">
        <v>56</v>
      </c>
      <c r="L3" s="93"/>
      <c r="M3" s="16"/>
      <c r="N3" s="16"/>
      <c r="O3" s="12"/>
      <c r="P3" s="12"/>
      <c r="Q3" s="42"/>
      <c r="R3" s="42"/>
      <c r="S3" s="12"/>
      <c r="T3" s="16"/>
      <c r="U3" s="42"/>
      <c r="V3" s="16"/>
      <c r="W3" s="16"/>
      <c r="X3" s="16"/>
    </row>
    <row r="4" spans="1:24" s="2" customFormat="1" ht="10.5" customHeight="1">
      <c r="A4" s="126"/>
      <c r="B4" s="127"/>
      <c r="C4" s="66" t="s">
        <v>17</v>
      </c>
      <c r="D4" s="65" t="s">
        <v>17</v>
      </c>
      <c r="E4" s="56" t="s">
        <v>17</v>
      </c>
      <c r="F4" s="54"/>
      <c r="G4" s="56" t="s">
        <v>18</v>
      </c>
      <c r="H4" s="56" t="s">
        <v>18</v>
      </c>
      <c r="I4" s="66" t="s">
        <v>18</v>
      </c>
      <c r="J4" s="57" t="s">
        <v>5</v>
      </c>
      <c r="K4" s="56" t="s">
        <v>5</v>
      </c>
      <c r="L4" s="104"/>
      <c r="M4" s="43"/>
      <c r="N4" s="12"/>
      <c r="O4" s="12"/>
      <c r="P4" s="12"/>
      <c r="Q4" s="42"/>
      <c r="R4" s="42"/>
      <c r="S4" s="12"/>
      <c r="T4" s="16"/>
      <c r="U4" s="42"/>
      <c r="V4" s="16"/>
      <c r="W4" s="16"/>
      <c r="X4" s="16"/>
    </row>
    <row r="5" spans="1:24" s="2" customFormat="1" ht="10.5" customHeight="1">
      <c r="A5" s="131" t="s">
        <v>0</v>
      </c>
      <c r="B5" s="62" t="s">
        <v>19</v>
      </c>
      <c r="C5" s="79" t="s">
        <v>8</v>
      </c>
      <c r="D5" s="86">
        <v>4.2</v>
      </c>
      <c r="E5" s="88">
        <v>4.2</v>
      </c>
      <c r="F5" s="79">
        <v>3</v>
      </c>
      <c r="G5" s="79" t="s">
        <v>8</v>
      </c>
      <c r="H5" s="79">
        <v>33</v>
      </c>
      <c r="I5" s="79">
        <v>33</v>
      </c>
      <c r="J5" s="79">
        <v>80</v>
      </c>
      <c r="K5" s="91">
        <v>2.42</v>
      </c>
      <c r="L5" s="105"/>
      <c r="M5" s="15"/>
      <c r="N5" s="16"/>
      <c r="O5" s="16"/>
      <c r="P5" s="16"/>
      <c r="Q5" s="42"/>
      <c r="R5" s="42"/>
      <c r="S5" s="15"/>
      <c r="T5" s="16"/>
      <c r="U5" s="16"/>
      <c r="V5" s="16"/>
      <c r="W5" s="16"/>
      <c r="X5" s="16"/>
    </row>
    <row r="6" spans="1:24" s="2" customFormat="1" ht="10.5" customHeight="1">
      <c r="A6" s="132"/>
      <c r="B6" s="58" t="s">
        <v>46</v>
      </c>
      <c r="C6" s="63" t="s">
        <v>8</v>
      </c>
      <c r="D6" s="81">
        <v>1.2</v>
      </c>
      <c r="E6" s="89">
        <v>1.2</v>
      </c>
      <c r="F6" s="63">
        <v>1</v>
      </c>
      <c r="G6" s="63" t="s">
        <v>8</v>
      </c>
      <c r="H6" s="63">
        <v>3</v>
      </c>
      <c r="I6" s="63">
        <v>3</v>
      </c>
      <c r="J6" s="63">
        <v>7</v>
      </c>
      <c r="K6" s="94">
        <v>2.42</v>
      </c>
      <c r="L6" s="105"/>
      <c r="M6" s="15"/>
      <c r="N6" s="16"/>
      <c r="O6" s="16"/>
      <c r="P6" s="16"/>
      <c r="Q6" s="42"/>
      <c r="R6" s="42"/>
      <c r="S6" s="15"/>
      <c r="T6" s="16"/>
      <c r="U6" s="16"/>
      <c r="V6" s="16"/>
      <c r="W6" s="16"/>
      <c r="X6" s="16"/>
    </row>
    <row r="7" spans="1:24" s="2" customFormat="1" ht="10.5" customHeight="1">
      <c r="A7" s="132"/>
      <c r="B7" s="58" t="s">
        <v>20</v>
      </c>
      <c r="C7" s="63" t="s">
        <v>8</v>
      </c>
      <c r="D7" s="81">
        <v>1.3</v>
      </c>
      <c r="E7" s="89">
        <v>1.3</v>
      </c>
      <c r="F7" s="63">
        <v>11</v>
      </c>
      <c r="G7" s="63" t="s">
        <v>8</v>
      </c>
      <c r="H7" s="63">
        <v>31</v>
      </c>
      <c r="I7" s="63">
        <v>31</v>
      </c>
      <c r="J7" s="63">
        <v>75</v>
      </c>
      <c r="K7" s="94">
        <v>2.42</v>
      </c>
      <c r="L7" s="106"/>
      <c r="M7" s="15"/>
      <c r="N7" s="15"/>
      <c r="O7" s="41"/>
      <c r="P7" s="15"/>
      <c r="Q7" s="15"/>
      <c r="R7" s="15"/>
      <c r="S7" s="15"/>
      <c r="T7" s="16"/>
      <c r="U7" s="16"/>
      <c r="V7" s="16"/>
      <c r="W7" s="16"/>
      <c r="X7" s="16"/>
    </row>
    <row r="8" spans="1:24" s="2" customFormat="1" ht="10.5" customHeight="1">
      <c r="A8" s="132"/>
      <c r="B8" s="58" t="s">
        <v>21</v>
      </c>
      <c r="C8" s="63" t="s">
        <v>8</v>
      </c>
      <c r="D8" s="82">
        <v>0.4</v>
      </c>
      <c r="E8" s="72">
        <v>0.4</v>
      </c>
      <c r="F8" s="52">
        <v>2</v>
      </c>
      <c r="G8" s="63" t="s">
        <v>8</v>
      </c>
      <c r="H8" s="52">
        <v>5</v>
      </c>
      <c r="I8" s="52">
        <v>5</v>
      </c>
      <c r="J8" s="49">
        <v>12</v>
      </c>
      <c r="K8" s="94">
        <v>2.42</v>
      </c>
      <c r="L8" s="107"/>
      <c r="M8" s="44"/>
      <c r="N8" s="44"/>
      <c r="O8" s="44"/>
      <c r="P8" s="44"/>
      <c r="Q8" s="44"/>
      <c r="R8" s="44"/>
      <c r="S8" s="43"/>
      <c r="T8" s="44"/>
      <c r="U8" s="43"/>
      <c r="V8" s="16"/>
      <c r="W8" s="16"/>
      <c r="X8" s="16"/>
    </row>
    <row r="9" spans="1:24" s="1" customFormat="1" ht="10.5" customHeight="1">
      <c r="A9" s="132"/>
      <c r="B9" s="58" t="s">
        <v>22</v>
      </c>
      <c r="C9" s="63" t="s">
        <v>8</v>
      </c>
      <c r="D9" s="82">
        <v>1.6</v>
      </c>
      <c r="E9" s="72">
        <v>1.6</v>
      </c>
      <c r="F9" s="52">
        <v>29</v>
      </c>
      <c r="G9" s="63" t="s">
        <v>8</v>
      </c>
      <c r="H9" s="52">
        <v>71</v>
      </c>
      <c r="I9" s="52">
        <v>71</v>
      </c>
      <c r="J9" s="49">
        <v>171</v>
      </c>
      <c r="K9" s="94">
        <v>2.42</v>
      </c>
      <c r="L9" s="107"/>
      <c r="M9" s="44"/>
      <c r="N9" s="44"/>
      <c r="O9" s="44"/>
      <c r="P9" s="44"/>
      <c r="Q9" s="44"/>
      <c r="R9" s="44"/>
      <c r="S9" s="13"/>
      <c r="T9" s="13"/>
      <c r="U9" s="28"/>
      <c r="V9" s="28"/>
      <c r="W9" s="28"/>
      <c r="X9" s="28"/>
    </row>
    <row r="10" spans="1:24" s="1" customFormat="1" ht="10.5" customHeight="1">
      <c r="A10" s="132"/>
      <c r="B10" s="58" t="s">
        <v>23</v>
      </c>
      <c r="C10" s="63" t="s">
        <v>8</v>
      </c>
      <c r="D10" s="83">
        <v>1.9</v>
      </c>
      <c r="E10" s="72">
        <v>1.9</v>
      </c>
      <c r="F10" s="52">
        <v>16</v>
      </c>
      <c r="G10" s="63" t="s">
        <v>8</v>
      </c>
      <c r="H10" s="52">
        <v>40</v>
      </c>
      <c r="I10" s="52">
        <v>40</v>
      </c>
      <c r="J10" s="46">
        <v>97</v>
      </c>
      <c r="K10" s="94">
        <v>2.42</v>
      </c>
      <c r="L10" s="107"/>
      <c r="M10" s="44"/>
      <c r="N10" s="44"/>
      <c r="O10" s="44"/>
      <c r="P10" s="44"/>
      <c r="Q10" s="44"/>
      <c r="R10" s="44"/>
      <c r="S10" s="18"/>
      <c r="T10" s="18"/>
      <c r="U10" s="29"/>
      <c r="V10" s="34"/>
      <c r="W10" s="29"/>
      <c r="X10" s="34"/>
    </row>
    <row r="11" spans="1:24" s="1" customFormat="1" ht="10.5" customHeight="1">
      <c r="A11" s="132"/>
      <c r="B11" s="58" t="s">
        <v>24</v>
      </c>
      <c r="C11" s="63" t="s">
        <v>8</v>
      </c>
      <c r="D11" s="83">
        <v>3.3</v>
      </c>
      <c r="E11" s="72">
        <v>3.3</v>
      </c>
      <c r="F11" s="52">
        <v>23</v>
      </c>
      <c r="G11" s="63" t="s">
        <v>8</v>
      </c>
      <c r="H11" s="52">
        <v>58</v>
      </c>
      <c r="I11" s="52">
        <v>58</v>
      </c>
      <c r="J11" s="46">
        <v>140</v>
      </c>
      <c r="K11" s="94">
        <v>2.42</v>
      </c>
      <c r="L11" s="107"/>
      <c r="M11" s="44"/>
      <c r="N11" s="44"/>
      <c r="O11" s="44"/>
      <c r="P11" s="44"/>
      <c r="Q11" s="44"/>
      <c r="R11" s="44"/>
      <c r="S11" s="18"/>
      <c r="T11" s="23"/>
      <c r="U11" s="29"/>
      <c r="V11" s="37"/>
      <c r="W11" s="38"/>
      <c r="X11" s="37"/>
    </row>
    <row r="12" spans="1:24" s="1" customFormat="1" ht="10.5" customHeight="1">
      <c r="A12" s="132"/>
      <c r="B12" s="58" t="s">
        <v>25</v>
      </c>
      <c r="C12" s="63" t="s">
        <v>8</v>
      </c>
      <c r="D12" s="83">
        <v>11.9</v>
      </c>
      <c r="E12" s="72">
        <v>11.9</v>
      </c>
      <c r="F12" s="52">
        <v>44</v>
      </c>
      <c r="G12" s="63" t="s">
        <v>8</v>
      </c>
      <c r="H12" s="52">
        <v>514</v>
      </c>
      <c r="I12" s="52">
        <v>514</v>
      </c>
      <c r="J12" s="46">
        <v>1241</v>
      </c>
      <c r="K12" s="94">
        <v>2.42</v>
      </c>
      <c r="L12" s="107"/>
      <c r="M12" s="44"/>
      <c r="N12" s="44"/>
      <c r="O12" s="44"/>
      <c r="P12" s="44"/>
      <c r="Q12" s="44"/>
      <c r="R12" s="44"/>
      <c r="S12" s="18"/>
      <c r="T12" s="18"/>
      <c r="U12" s="29"/>
      <c r="V12" s="34"/>
      <c r="W12" s="29"/>
      <c r="X12" s="34"/>
    </row>
    <row r="13" spans="1:24" s="1" customFormat="1" ht="10.5" customHeight="1">
      <c r="A13" s="132"/>
      <c r="B13" s="58" t="s">
        <v>47</v>
      </c>
      <c r="C13" s="63" t="s">
        <v>8</v>
      </c>
      <c r="D13" s="83">
        <v>0</v>
      </c>
      <c r="E13" s="72">
        <v>0</v>
      </c>
      <c r="F13" s="52">
        <v>0</v>
      </c>
      <c r="G13" s="63" t="s">
        <v>8</v>
      </c>
      <c r="H13" s="52">
        <v>3</v>
      </c>
      <c r="I13" s="52">
        <v>3</v>
      </c>
      <c r="J13" s="46">
        <v>7</v>
      </c>
      <c r="K13" s="94">
        <v>2.42</v>
      </c>
      <c r="L13" s="107"/>
      <c r="M13" s="44"/>
      <c r="N13" s="44"/>
      <c r="O13" s="44"/>
      <c r="P13" s="44"/>
      <c r="Q13" s="44"/>
      <c r="R13" s="44"/>
      <c r="S13" s="18"/>
      <c r="T13" s="18"/>
      <c r="U13" s="29"/>
      <c r="V13" s="34"/>
      <c r="W13" s="29"/>
      <c r="X13" s="34"/>
    </row>
    <row r="14" spans="1:24" s="1" customFormat="1" ht="10.5" customHeight="1">
      <c r="A14" s="132"/>
      <c r="B14" s="58" t="s">
        <v>48</v>
      </c>
      <c r="C14" s="63" t="s">
        <v>8</v>
      </c>
      <c r="D14" s="83">
        <v>0.2</v>
      </c>
      <c r="E14" s="72">
        <v>0.2</v>
      </c>
      <c r="F14" s="52">
        <v>2</v>
      </c>
      <c r="G14" s="63" t="s">
        <v>8</v>
      </c>
      <c r="H14" s="52">
        <v>0</v>
      </c>
      <c r="I14" s="52">
        <v>0</v>
      </c>
      <c r="J14" s="46">
        <v>0</v>
      </c>
      <c r="K14" s="96">
        <v>0</v>
      </c>
      <c r="L14" s="107"/>
      <c r="M14" s="44"/>
      <c r="N14" s="44"/>
      <c r="O14" s="44"/>
      <c r="P14" s="44"/>
      <c r="Q14" s="44"/>
      <c r="R14" s="44"/>
      <c r="S14" s="29"/>
      <c r="T14" s="18"/>
      <c r="U14" s="29"/>
      <c r="V14" s="34"/>
      <c r="W14" s="29"/>
      <c r="X14" s="34"/>
    </row>
    <row r="15" spans="1:24" s="1" customFormat="1" ht="10.5" customHeight="1">
      <c r="A15" s="133"/>
      <c r="B15" s="64" t="s">
        <v>9</v>
      </c>
      <c r="C15" s="79" t="s">
        <v>8</v>
      </c>
      <c r="D15" s="84">
        <f>SUM(D5:D14)</f>
        <v>26.000000000000004</v>
      </c>
      <c r="E15" s="71">
        <f>SUM(E5:E14)</f>
        <v>26.000000000000004</v>
      </c>
      <c r="F15" s="48">
        <f>SUM(F5:F14)</f>
        <v>131</v>
      </c>
      <c r="G15" s="79" t="s">
        <v>8</v>
      </c>
      <c r="H15" s="48">
        <f>SUM(H5:H14)</f>
        <v>758</v>
      </c>
      <c r="I15" s="48">
        <f>SUM(I5:I14)</f>
        <v>758</v>
      </c>
      <c r="J15" s="53">
        <f>SUM(J5:J14)</f>
        <v>1830</v>
      </c>
      <c r="K15" s="97">
        <v>2.42</v>
      </c>
      <c r="L15" s="108"/>
      <c r="M15" s="13"/>
      <c r="N15" s="44"/>
      <c r="O15" s="44"/>
      <c r="P15" s="13"/>
      <c r="Q15" s="13"/>
      <c r="R15" s="44"/>
      <c r="S15" s="28"/>
      <c r="T15" s="18"/>
      <c r="U15" s="29"/>
      <c r="V15" s="37"/>
      <c r="W15" s="38"/>
      <c r="X15" s="37"/>
    </row>
    <row r="16" spans="1:24" s="1" customFormat="1" ht="10.5" customHeight="1">
      <c r="A16" s="131" t="s">
        <v>29</v>
      </c>
      <c r="B16" s="60" t="s">
        <v>26</v>
      </c>
      <c r="C16" s="79" t="s">
        <v>8</v>
      </c>
      <c r="D16" s="83">
        <v>1.3</v>
      </c>
      <c r="E16" s="72">
        <v>1.3</v>
      </c>
      <c r="F16" s="52">
        <v>12</v>
      </c>
      <c r="G16" s="79" t="s">
        <v>8</v>
      </c>
      <c r="H16" s="52">
        <v>40</v>
      </c>
      <c r="I16" s="52">
        <v>40</v>
      </c>
      <c r="J16" s="46">
        <v>95</v>
      </c>
      <c r="K16" s="98">
        <v>2.38</v>
      </c>
      <c r="L16" s="109"/>
      <c r="M16" s="18"/>
      <c r="N16" s="44"/>
      <c r="O16" s="18"/>
      <c r="P16" s="18"/>
      <c r="Q16" s="18"/>
      <c r="R16" s="44"/>
      <c r="S16" s="29"/>
      <c r="T16" s="18"/>
      <c r="U16" s="29"/>
      <c r="V16" s="37"/>
      <c r="W16" s="38"/>
      <c r="X16" s="37"/>
    </row>
    <row r="17" spans="1:24" s="1" customFormat="1" ht="10.5" customHeight="1">
      <c r="A17" s="132"/>
      <c r="B17" s="60" t="s">
        <v>27</v>
      </c>
      <c r="C17" s="63" t="s">
        <v>8</v>
      </c>
      <c r="D17" s="74">
        <v>2</v>
      </c>
      <c r="E17" s="74">
        <v>2</v>
      </c>
      <c r="F17" s="61">
        <v>9</v>
      </c>
      <c r="G17" s="63" t="s">
        <v>8</v>
      </c>
      <c r="H17" s="61">
        <v>46</v>
      </c>
      <c r="I17" s="61">
        <v>46</v>
      </c>
      <c r="J17" s="46">
        <v>109</v>
      </c>
      <c r="K17" s="98">
        <v>2.37</v>
      </c>
      <c r="L17" s="109"/>
      <c r="M17" s="18"/>
      <c r="N17" s="44"/>
      <c r="O17" s="18"/>
      <c r="P17" s="18"/>
      <c r="Q17" s="18"/>
      <c r="R17" s="44"/>
      <c r="S17" s="38"/>
      <c r="T17" s="23"/>
      <c r="U17" s="29"/>
      <c r="V17" s="37"/>
      <c r="W17" s="38"/>
      <c r="X17" s="37"/>
    </row>
    <row r="18" spans="1:24" s="1" customFormat="1" ht="10.5" customHeight="1">
      <c r="A18" s="132"/>
      <c r="B18" s="60" t="s">
        <v>28</v>
      </c>
      <c r="C18" s="63" t="s">
        <v>8</v>
      </c>
      <c r="D18" s="72">
        <v>4.3</v>
      </c>
      <c r="E18" s="72">
        <v>4.3</v>
      </c>
      <c r="F18" s="52">
        <v>97</v>
      </c>
      <c r="G18" s="63" t="s">
        <v>8</v>
      </c>
      <c r="H18" s="52">
        <v>316</v>
      </c>
      <c r="I18" s="52">
        <v>316</v>
      </c>
      <c r="J18" s="52">
        <v>752</v>
      </c>
      <c r="K18" s="99">
        <v>2.38</v>
      </c>
      <c r="L18" s="108"/>
      <c r="M18" s="13"/>
      <c r="N18" s="13"/>
      <c r="O18" s="28"/>
      <c r="P18" s="28"/>
      <c r="Q18" s="28"/>
      <c r="R18" s="28"/>
      <c r="S18" s="28"/>
      <c r="T18" s="25"/>
      <c r="U18" s="28"/>
      <c r="V18" s="35"/>
      <c r="W18" s="36"/>
      <c r="X18" s="35"/>
    </row>
    <row r="19" spans="1:23" s="1" customFormat="1" ht="10.5" customHeight="1">
      <c r="A19" s="133"/>
      <c r="B19" s="64" t="s">
        <v>9</v>
      </c>
      <c r="C19" s="79" t="s">
        <v>8</v>
      </c>
      <c r="D19" s="71">
        <f>SUM(D16:D18)</f>
        <v>7.6</v>
      </c>
      <c r="E19" s="71">
        <f>SUM(E16:E18)</f>
        <v>7.6</v>
      </c>
      <c r="F19" s="68">
        <f>SUM(F16:F18)</f>
        <v>118</v>
      </c>
      <c r="G19" s="79" t="s">
        <v>8</v>
      </c>
      <c r="H19" s="68">
        <f>SUM(H16:H18)</f>
        <v>402</v>
      </c>
      <c r="I19" s="68">
        <f>SUM(I16:I18)</f>
        <v>402</v>
      </c>
      <c r="J19" s="68">
        <f>SUM(J16:J18)</f>
        <v>956</v>
      </c>
      <c r="K19" s="100">
        <v>2.38</v>
      </c>
      <c r="L19" s="110"/>
      <c r="M19" s="28"/>
      <c r="N19" s="28"/>
      <c r="O19" s="28"/>
      <c r="P19" s="28"/>
      <c r="Q19" s="28"/>
      <c r="R19" s="28"/>
      <c r="S19" s="28"/>
      <c r="T19" s="35"/>
      <c r="U19" s="36"/>
      <c r="V19" s="35"/>
      <c r="W19" s="10"/>
    </row>
    <row r="20" spans="1:23" s="1" customFormat="1" ht="10.5" customHeight="1">
      <c r="A20" s="131" t="s">
        <v>1</v>
      </c>
      <c r="B20" s="58" t="s">
        <v>31</v>
      </c>
      <c r="C20" s="79" t="s">
        <v>8</v>
      </c>
      <c r="D20" s="72">
        <v>14.6</v>
      </c>
      <c r="E20" s="87">
        <v>14.6</v>
      </c>
      <c r="F20" s="69">
        <v>144</v>
      </c>
      <c r="G20" s="79" t="s">
        <v>8</v>
      </c>
      <c r="H20" s="69">
        <v>425</v>
      </c>
      <c r="I20" s="69">
        <v>425</v>
      </c>
      <c r="J20" s="69">
        <v>1011</v>
      </c>
      <c r="K20" s="94">
        <v>2.38</v>
      </c>
      <c r="L20" s="111"/>
      <c r="M20" s="33"/>
      <c r="N20" s="33"/>
      <c r="O20" s="33"/>
      <c r="P20" s="33"/>
      <c r="Q20" s="30"/>
      <c r="R20" s="30"/>
      <c r="S20" s="28"/>
      <c r="T20" s="31"/>
      <c r="U20" s="11"/>
      <c r="V20" s="10"/>
      <c r="W20" s="10"/>
    </row>
    <row r="21" spans="1:23" s="1" customFormat="1" ht="10.5" customHeight="1">
      <c r="A21" s="135"/>
      <c r="B21" s="58" t="s">
        <v>30</v>
      </c>
      <c r="C21" s="63" t="s">
        <v>8</v>
      </c>
      <c r="D21" s="72">
        <v>21.7</v>
      </c>
      <c r="E21" s="87">
        <v>21.7</v>
      </c>
      <c r="F21" s="69">
        <v>269</v>
      </c>
      <c r="G21" s="63" t="s">
        <v>8</v>
      </c>
      <c r="H21" s="112">
        <v>1253</v>
      </c>
      <c r="I21" s="112">
        <v>1253</v>
      </c>
      <c r="J21" s="112">
        <v>2982</v>
      </c>
      <c r="K21" s="96">
        <v>2.38</v>
      </c>
      <c r="L21" s="111"/>
      <c r="M21" s="33"/>
      <c r="N21" s="33"/>
      <c r="O21" s="33"/>
      <c r="P21" s="33"/>
      <c r="Q21" s="40"/>
      <c r="R21" s="40"/>
      <c r="S21" s="28"/>
      <c r="T21" s="31"/>
      <c r="U21" s="11"/>
      <c r="V21" s="10"/>
      <c r="W21" s="10"/>
    </row>
    <row r="22" spans="1:24" s="1" customFormat="1" ht="10.5" customHeight="1">
      <c r="A22" s="135"/>
      <c r="B22" s="58" t="s">
        <v>32</v>
      </c>
      <c r="C22" s="63" t="s">
        <v>8</v>
      </c>
      <c r="D22" s="72">
        <v>11.4</v>
      </c>
      <c r="E22" s="72">
        <v>11.4</v>
      </c>
      <c r="F22" s="67">
        <v>308</v>
      </c>
      <c r="G22" s="63" t="s">
        <v>8</v>
      </c>
      <c r="H22" s="67">
        <v>573</v>
      </c>
      <c r="I22" s="67">
        <v>573</v>
      </c>
      <c r="J22" s="67">
        <v>1363</v>
      </c>
      <c r="K22" s="99">
        <v>2.38</v>
      </c>
      <c r="L22" s="110"/>
      <c r="M22" s="28"/>
      <c r="N22" s="28"/>
      <c r="O22" s="28"/>
      <c r="P22" s="28"/>
      <c r="Q22" s="40"/>
      <c r="R22" s="40"/>
      <c r="S22" s="30"/>
      <c r="T22" s="32"/>
      <c r="U22" s="32"/>
      <c r="V22" s="5"/>
      <c r="W22" s="5"/>
      <c r="X22" s="27"/>
    </row>
    <row r="23" spans="1:21" s="2" customFormat="1" ht="10.5" customHeight="1">
      <c r="A23" s="136"/>
      <c r="B23" s="64" t="s">
        <v>9</v>
      </c>
      <c r="C23" s="79" t="s">
        <v>8</v>
      </c>
      <c r="D23" s="71">
        <f>SUM(D20:D22)</f>
        <v>47.699999999999996</v>
      </c>
      <c r="E23" s="84">
        <f>SUM(E20:E22)</f>
        <v>47.699999999999996</v>
      </c>
      <c r="F23" s="48">
        <f>SUM(F20:F22)</f>
        <v>721</v>
      </c>
      <c r="G23" s="79" t="s">
        <v>8</v>
      </c>
      <c r="H23" s="68">
        <f>SUM(H20:H22)</f>
        <v>2251</v>
      </c>
      <c r="I23" s="68">
        <f>SUM(I20:I22)</f>
        <v>2251</v>
      </c>
      <c r="J23" s="90">
        <f>SUM(J20:J22)</f>
        <v>5356</v>
      </c>
      <c r="K23" s="101">
        <v>2.38</v>
      </c>
      <c r="L23" s="108"/>
      <c r="M23" s="15"/>
      <c r="N23" s="5"/>
      <c r="O23" s="16"/>
      <c r="P23" s="5"/>
      <c r="Q23" s="4"/>
      <c r="R23" s="3"/>
      <c r="S23" s="3"/>
      <c r="T23" s="3"/>
      <c r="U23" s="3"/>
    </row>
    <row r="24" spans="1:21" s="2" customFormat="1" ht="10.5" customHeight="1">
      <c r="A24" s="132" t="s">
        <v>50</v>
      </c>
      <c r="B24" s="58" t="s">
        <v>49</v>
      </c>
      <c r="C24" s="79" t="s">
        <v>8</v>
      </c>
      <c r="D24" s="72">
        <v>0.1</v>
      </c>
      <c r="E24" s="87">
        <v>0.1</v>
      </c>
      <c r="F24" s="52">
        <v>2</v>
      </c>
      <c r="G24" s="79" t="s">
        <v>8</v>
      </c>
      <c r="H24" s="67">
        <v>4</v>
      </c>
      <c r="I24" s="67">
        <v>4</v>
      </c>
      <c r="J24" s="69">
        <v>9</v>
      </c>
      <c r="K24" s="94">
        <v>2.25</v>
      </c>
      <c r="L24" s="108"/>
      <c r="M24" s="15"/>
      <c r="N24" s="5"/>
      <c r="O24" s="16"/>
      <c r="P24" s="5"/>
      <c r="Q24" s="4"/>
      <c r="R24" s="3"/>
      <c r="S24" s="3"/>
      <c r="T24" s="3"/>
      <c r="U24" s="3"/>
    </row>
    <row r="25" spans="1:21" s="2" customFormat="1" ht="10.5" customHeight="1">
      <c r="A25" s="132"/>
      <c r="B25" s="58" t="s">
        <v>33</v>
      </c>
      <c r="C25" s="63" t="s">
        <v>8</v>
      </c>
      <c r="D25" s="72">
        <v>6.8</v>
      </c>
      <c r="E25" s="87">
        <v>6.8</v>
      </c>
      <c r="F25" s="52">
        <v>57</v>
      </c>
      <c r="G25" s="63" t="s">
        <v>8</v>
      </c>
      <c r="H25" s="73">
        <v>325</v>
      </c>
      <c r="I25" s="73">
        <v>325</v>
      </c>
      <c r="J25" s="63">
        <v>773</v>
      </c>
      <c r="K25" s="94">
        <v>2.38</v>
      </c>
      <c r="L25" s="108"/>
      <c r="M25" s="15"/>
      <c r="N25" s="22"/>
      <c r="O25" s="15"/>
      <c r="P25" s="22"/>
      <c r="Q25" s="5"/>
      <c r="R25" s="3"/>
      <c r="S25" s="3"/>
      <c r="T25" s="3"/>
      <c r="U25" s="3"/>
    </row>
    <row r="26" spans="1:21" s="1" customFormat="1" ht="10.5" customHeight="1">
      <c r="A26" s="132"/>
      <c r="B26" s="58" t="s">
        <v>34</v>
      </c>
      <c r="C26" s="92" t="s">
        <v>8</v>
      </c>
      <c r="D26" s="72">
        <v>3.1</v>
      </c>
      <c r="E26" s="72">
        <v>3.1</v>
      </c>
      <c r="F26" s="52">
        <v>31</v>
      </c>
      <c r="G26" s="92" t="s">
        <v>8</v>
      </c>
      <c r="H26" s="52">
        <v>87</v>
      </c>
      <c r="I26" s="52">
        <v>87</v>
      </c>
      <c r="J26" s="67">
        <v>207</v>
      </c>
      <c r="K26" s="99">
        <v>2.38</v>
      </c>
      <c r="L26" s="108"/>
      <c r="M26" s="28"/>
      <c r="N26" s="33"/>
      <c r="O26" s="33"/>
      <c r="P26" s="33"/>
      <c r="Q26" s="5"/>
      <c r="R26" s="10"/>
      <c r="S26" s="10"/>
      <c r="T26" s="10"/>
      <c r="U26" s="10"/>
    </row>
    <row r="27" spans="1:21" s="1" customFormat="1" ht="10.5" customHeight="1">
      <c r="A27" s="133"/>
      <c r="B27" s="64" t="s">
        <v>9</v>
      </c>
      <c r="C27" s="79" t="s">
        <v>8</v>
      </c>
      <c r="D27" s="71">
        <f>SUM(D24:D26)</f>
        <v>10</v>
      </c>
      <c r="E27" s="71">
        <f>SUM(E24:E26)</f>
        <v>10</v>
      </c>
      <c r="F27" s="48">
        <f>SUM(F24:F26)</f>
        <v>90</v>
      </c>
      <c r="G27" s="79" t="s">
        <v>8</v>
      </c>
      <c r="H27" s="48">
        <f>SUM(H24:H26)</f>
        <v>416</v>
      </c>
      <c r="I27" s="48">
        <f>SUM(I24:I26)</f>
        <v>416</v>
      </c>
      <c r="J27" s="68">
        <f>SUM(J24:J26)</f>
        <v>989</v>
      </c>
      <c r="K27" s="100">
        <v>2.38</v>
      </c>
      <c r="L27" s="108"/>
      <c r="M27" s="28"/>
      <c r="N27" s="29"/>
      <c r="O27" s="29"/>
      <c r="P27" s="29"/>
      <c r="Q27" s="6"/>
      <c r="R27" s="10"/>
      <c r="S27" s="10"/>
      <c r="T27" s="10"/>
      <c r="U27" s="10"/>
    </row>
    <row r="28" spans="1:17" s="1" customFormat="1" ht="10.5" customHeight="1">
      <c r="A28" s="131" t="s">
        <v>2</v>
      </c>
      <c r="B28" s="58" t="s">
        <v>35</v>
      </c>
      <c r="C28" s="79" t="s">
        <v>8</v>
      </c>
      <c r="D28" s="74">
        <v>7.2</v>
      </c>
      <c r="E28" s="74">
        <v>7.2</v>
      </c>
      <c r="F28" s="61">
        <v>129</v>
      </c>
      <c r="G28" s="79" t="s">
        <v>8</v>
      </c>
      <c r="H28" s="61">
        <v>136</v>
      </c>
      <c r="I28" s="61">
        <v>136</v>
      </c>
      <c r="J28" s="75">
        <v>323</v>
      </c>
      <c r="K28" s="98">
        <v>2.37</v>
      </c>
      <c r="L28" s="109"/>
      <c r="M28" s="29"/>
      <c r="N28" s="29"/>
      <c r="O28" s="29"/>
      <c r="P28" s="29"/>
      <c r="Q28" s="7"/>
    </row>
    <row r="29" spans="1:17" s="1" customFormat="1" ht="10.5" customHeight="1">
      <c r="A29" s="132"/>
      <c r="B29" s="58" t="s">
        <v>51</v>
      </c>
      <c r="C29" s="63" t="s">
        <v>8</v>
      </c>
      <c r="D29" s="74" t="s">
        <v>44</v>
      </c>
      <c r="E29" s="74" t="s">
        <v>44</v>
      </c>
      <c r="F29" s="61">
        <v>1</v>
      </c>
      <c r="G29" s="63" t="s">
        <v>8</v>
      </c>
      <c r="H29" s="61">
        <v>11</v>
      </c>
      <c r="I29" s="61">
        <v>11</v>
      </c>
      <c r="J29" s="75">
        <v>26</v>
      </c>
      <c r="K29" s="98">
        <v>2.36</v>
      </c>
      <c r="L29" s="109"/>
      <c r="M29" s="29"/>
      <c r="N29" s="29"/>
      <c r="O29" s="29"/>
      <c r="P29" s="29"/>
      <c r="Q29" s="7"/>
    </row>
    <row r="30" spans="1:17" s="1" customFormat="1" ht="10.5" customHeight="1">
      <c r="A30" s="132"/>
      <c r="B30" s="58" t="s">
        <v>55</v>
      </c>
      <c r="C30" s="92" t="s">
        <v>8</v>
      </c>
      <c r="D30" s="74">
        <v>0.7</v>
      </c>
      <c r="E30" s="74">
        <v>0.7</v>
      </c>
      <c r="F30" s="61">
        <v>32</v>
      </c>
      <c r="G30" s="92" t="s">
        <v>8</v>
      </c>
      <c r="H30" s="61">
        <v>216</v>
      </c>
      <c r="I30" s="61">
        <v>216</v>
      </c>
      <c r="J30" s="75">
        <v>488</v>
      </c>
      <c r="K30" s="98">
        <v>2.26</v>
      </c>
      <c r="L30" s="109"/>
      <c r="M30" s="29"/>
      <c r="N30" s="29"/>
      <c r="O30" s="29"/>
      <c r="P30" s="29"/>
      <c r="Q30" s="7"/>
    </row>
    <row r="31" spans="1:17" s="1" customFormat="1" ht="10.5" customHeight="1">
      <c r="A31" s="133"/>
      <c r="B31" s="62" t="s">
        <v>9</v>
      </c>
      <c r="C31" s="50" t="s">
        <v>8</v>
      </c>
      <c r="D31" s="76">
        <f>SUM(D28:D30)</f>
        <v>7.9</v>
      </c>
      <c r="E31" s="76">
        <f>SUM(E28:E30)</f>
        <v>7.9</v>
      </c>
      <c r="F31" s="51">
        <f>SUM(F28:F30)</f>
        <v>162</v>
      </c>
      <c r="G31" s="50" t="s">
        <v>8</v>
      </c>
      <c r="H31" s="51">
        <f>SUM(H28:H30)</f>
        <v>363</v>
      </c>
      <c r="I31" s="51">
        <f>SUM(I28:I30)</f>
        <v>363</v>
      </c>
      <c r="J31" s="77">
        <f>SUM(J28:J30)</f>
        <v>837</v>
      </c>
      <c r="K31" s="102">
        <v>2.31</v>
      </c>
      <c r="L31" s="109"/>
      <c r="M31" s="29"/>
      <c r="N31" s="29"/>
      <c r="O31" s="29"/>
      <c r="P31" s="29"/>
      <c r="Q31" s="7"/>
    </row>
    <row r="32" spans="1:17" s="1" customFormat="1" ht="10.5" customHeight="1">
      <c r="A32" s="116" t="s">
        <v>3</v>
      </c>
      <c r="B32" s="62" t="s">
        <v>36</v>
      </c>
      <c r="C32" s="72">
        <v>1.7</v>
      </c>
      <c r="D32" s="74" t="s">
        <v>44</v>
      </c>
      <c r="E32" s="74">
        <v>1.7</v>
      </c>
      <c r="F32" s="61">
        <v>1</v>
      </c>
      <c r="G32" s="75">
        <v>103</v>
      </c>
      <c r="H32" s="61" t="s">
        <v>44</v>
      </c>
      <c r="I32" s="61">
        <v>103</v>
      </c>
      <c r="J32" s="75">
        <v>233</v>
      </c>
      <c r="K32" s="98">
        <v>2.26</v>
      </c>
      <c r="L32" s="109"/>
      <c r="M32" s="29"/>
      <c r="N32" s="29"/>
      <c r="O32" s="29"/>
      <c r="P32" s="29"/>
      <c r="Q32" s="6"/>
    </row>
    <row r="33" spans="1:17" s="1" customFormat="1" ht="10.5" customHeight="1">
      <c r="A33" s="117"/>
      <c r="B33" s="58" t="s">
        <v>37</v>
      </c>
      <c r="C33" s="67" t="s">
        <v>8</v>
      </c>
      <c r="D33" s="74">
        <v>0.2</v>
      </c>
      <c r="E33" s="74">
        <v>0.2</v>
      </c>
      <c r="F33" s="61">
        <v>24</v>
      </c>
      <c r="G33" s="67" t="s">
        <v>8</v>
      </c>
      <c r="H33" s="61">
        <v>74</v>
      </c>
      <c r="I33" s="61">
        <v>74</v>
      </c>
      <c r="J33" s="75">
        <v>167</v>
      </c>
      <c r="K33" s="98">
        <v>2.26</v>
      </c>
      <c r="L33" s="109"/>
      <c r="M33" s="29"/>
      <c r="N33" s="29"/>
      <c r="O33" s="29"/>
      <c r="P33" s="29"/>
      <c r="Q33" s="7"/>
    </row>
    <row r="34" spans="1:17" s="1" customFormat="1" ht="10.5" customHeight="1">
      <c r="A34" s="117"/>
      <c r="B34" s="58" t="s">
        <v>38</v>
      </c>
      <c r="C34" s="67" t="s">
        <v>8</v>
      </c>
      <c r="D34" s="74">
        <v>0.5</v>
      </c>
      <c r="E34" s="74">
        <v>0.5</v>
      </c>
      <c r="F34" s="61">
        <v>12</v>
      </c>
      <c r="G34" s="67" t="s">
        <v>8</v>
      </c>
      <c r="H34" s="61">
        <v>201</v>
      </c>
      <c r="I34" s="61">
        <v>201</v>
      </c>
      <c r="J34" s="75">
        <v>454</v>
      </c>
      <c r="K34" s="98">
        <v>2.26</v>
      </c>
      <c r="L34" s="109"/>
      <c r="M34" s="29"/>
      <c r="N34" s="29"/>
      <c r="O34" s="29"/>
      <c r="P34" s="29"/>
      <c r="Q34" s="6"/>
    </row>
    <row r="35" spans="1:17" s="1" customFormat="1" ht="10.5" customHeight="1">
      <c r="A35" s="117"/>
      <c r="B35" s="58" t="s">
        <v>39</v>
      </c>
      <c r="C35" s="67" t="s">
        <v>8</v>
      </c>
      <c r="D35" s="74">
        <v>5</v>
      </c>
      <c r="E35" s="74">
        <v>5</v>
      </c>
      <c r="F35" s="61">
        <v>114</v>
      </c>
      <c r="G35" s="67" t="s">
        <v>8</v>
      </c>
      <c r="H35" s="61">
        <v>1344</v>
      </c>
      <c r="I35" s="61">
        <v>1344</v>
      </c>
      <c r="J35" s="75">
        <v>3037</v>
      </c>
      <c r="K35" s="98">
        <v>2.26</v>
      </c>
      <c r="L35" s="109"/>
      <c r="M35" s="29"/>
      <c r="N35" s="29"/>
      <c r="O35" s="29"/>
      <c r="P35" s="29"/>
      <c r="Q35" s="6"/>
    </row>
    <row r="36" spans="1:18" s="1" customFormat="1" ht="10.5" customHeight="1">
      <c r="A36" s="117"/>
      <c r="B36" s="58" t="s">
        <v>40</v>
      </c>
      <c r="C36" s="67" t="s">
        <v>8</v>
      </c>
      <c r="D36" s="72">
        <v>1.2</v>
      </c>
      <c r="E36" s="72">
        <v>1.2</v>
      </c>
      <c r="F36" s="52">
        <v>28</v>
      </c>
      <c r="G36" s="67" t="s">
        <v>8</v>
      </c>
      <c r="H36" s="52">
        <v>302</v>
      </c>
      <c r="I36" s="52">
        <v>302</v>
      </c>
      <c r="J36" s="67">
        <v>683</v>
      </c>
      <c r="K36" s="99">
        <v>2.26</v>
      </c>
      <c r="L36" s="108"/>
      <c r="M36" s="28"/>
      <c r="N36" s="28"/>
      <c r="O36" s="30"/>
      <c r="P36" s="30"/>
      <c r="Q36" s="6"/>
      <c r="R36"/>
    </row>
    <row r="37" spans="1:18" s="1" customFormat="1" ht="10.5" customHeight="1">
      <c r="A37" s="117"/>
      <c r="B37" s="58" t="s">
        <v>41</v>
      </c>
      <c r="C37" s="63" t="s">
        <v>8</v>
      </c>
      <c r="D37" s="87">
        <v>0.6</v>
      </c>
      <c r="E37" s="87">
        <v>0.6</v>
      </c>
      <c r="F37" s="47">
        <v>4</v>
      </c>
      <c r="G37" s="63" t="s">
        <v>8</v>
      </c>
      <c r="H37" s="47">
        <v>11</v>
      </c>
      <c r="I37" s="47">
        <v>11</v>
      </c>
      <c r="J37" s="63">
        <v>25</v>
      </c>
      <c r="K37" s="94">
        <v>2.26</v>
      </c>
      <c r="L37" s="106"/>
      <c r="M37" s="15"/>
      <c r="N37" s="10"/>
      <c r="O37" s="8"/>
      <c r="P37" s="8"/>
      <c r="Q37" s="8"/>
      <c r="R37"/>
    </row>
    <row r="38" spans="1:18" s="1" customFormat="1" ht="10.5" customHeight="1">
      <c r="A38" s="117"/>
      <c r="B38" s="64" t="s">
        <v>9</v>
      </c>
      <c r="C38" s="50">
        <v>1.7</v>
      </c>
      <c r="D38" s="71">
        <f>SUM(D33:D37)</f>
        <v>7.5</v>
      </c>
      <c r="E38" s="84">
        <f>SUM(E32:E37)</f>
        <v>9.2</v>
      </c>
      <c r="F38" s="48">
        <f>SUM(F32:F37)</f>
        <v>183</v>
      </c>
      <c r="G38" s="50">
        <v>103</v>
      </c>
      <c r="H38" s="48">
        <f>SUM(H32:H37)</f>
        <v>1932</v>
      </c>
      <c r="I38" s="90">
        <v>2035</v>
      </c>
      <c r="J38" s="90">
        <f>SUM(J32:J37)</f>
        <v>4599</v>
      </c>
      <c r="K38" s="101">
        <v>2.26</v>
      </c>
      <c r="L38" s="108"/>
      <c r="M38" s="15"/>
      <c r="N38" s="5"/>
      <c r="O38"/>
      <c r="P38"/>
      <c r="Q38"/>
      <c r="R38"/>
    </row>
    <row r="39" spans="1:18" s="1" customFormat="1" ht="10.5" customHeight="1">
      <c r="A39" s="118" t="s">
        <v>4</v>
      </c>
      <c r="B39" s="119"/>
      <c r="C39" s="71">
        <v>1.7</v>
      </c>
      <c r="D39" s="76">
        <v>106.7</v>
      </c>
      <c r="E39" s="76">
        <v>108.4</v>
      </c>
      <c r="F39" s="51">
        <v>1405</v>
      </c>
      <c r="G39" s="51">
        <v>103</v>
      </c>
      <c r="H39" s="51">
        <v>6122</v>
      </c>
      <c r="I39" s="51">
        <v>6225</v>
      </c>
      <c r="J39" s="51">
        <v>14567</v>
      </c>
      <c r="K39" s="102">
        <v>2.34</v>
      </c>
      <c r="L39" s="109"/>
      <c r="M39" s="18"/>
      <c r="N39" s="16"/>
      <c r="O39"/>
      <c r="P39"/>
      <c r="Q39"/>
      <c r="R39"/>
    </row>
    <row r="40" spans="1:18" s="1" customFormat="1" ht="10.5" customHeight="1">
      <c r="A40" s="113" t="s">
        <v>52</v>
      </c>
      <c r="B40" s="114"/>
      <c r="C40" s="72">
        <v>1.2</v>
      </c>
      <c r="D40" s="74">
        <v>120.5</v>
      </c>
      <c r="E40" s="74">
        <v>121.7</v>
      </c>
      <c r="F40" s="61">
        <v>1409</v>
      </c>
      <c r="G40" s="61">
        <v>220</v>
      </c>
      <c r="H40" s="61">
        <v>43961</v>
      </c>
      <c r="I40" s="61">
        <v>44181</v>
      </c>
      <c r="J40" s="61">
        <v>141634</v>
      </c>
      <c r="K40" s="98">
        <v>3.21</v>
      </c>
      <c r="L40" s="109"/>
      <c r="M40" s="18"/>
      <c r="N40" s="16"/>
      <c r="O40"/>
      <c r="P40"/>
      <c r="Q40"/>
      <c r="R40"/>
    </row>
    <row r="41" spans="1:14" ht="10.5" customHeight="1">
      <c r="A41" s="59" t="s">
        <v>6</v>
      </c>
      <c r="B41" s="137"/>
      <c r="C41" s="72">
        <v>1.2</v>
      </c>
      <c r="D41" s="74">
        <v>117.3</v>
      </c>
      <c r="E41" s="74">
        <v>118.5</v>
      </c>
      <c r="F41" s="61">
        <v>1501</v>
      </c>
      <c r="G41" s="61">
        <v>250</v>
      </c>
      <c r="H41" s="61">
        <v>49118</v>
      </c>
      <c r="I41" s="61">
        <v>49368</v>
      </c>
      <c r="J41" s="61">
        <v>151220</v>
      </c>
      <c r="K41" s="98">
        <v>3.06</v>
      </c>
      <c r="L41" s="109"/>
      <c r="M41" s="18"/>
      <c r="N41" s="5"/>
    </row>
    <row r="42" spans="1:18" s="2" customFormat="1" ht="10.5" customHeight="1">
      <c r="A42" s="59" t="s">
        <v>53</v>
      </c>
      <c r="B42" s="137"/>
      <c r="C42" s="72">
        <v>9.1</v>
      </c>
      <c r="D42" s="74" t="s">
        <v>45</v>
      </c>
      <c r="E42" s="74" t="s">
        <v>45</v>
      </c>
      <c r="F42" s="61">
        <v>1398</v>
      </c>
      <c r="G42" s="61">
        <v>338</v>
      </c>
      <c r="H42" s="61">
        <v>35276</v>
      </c>
      <c r="I42" s="61">
        <v>35614</v>
      </c>
      <c r="J42" s="61">
        <v>121835</v>
      </c>
      <c r="K42" s="98">
        <v>3.42</v>
      </c>
      <c r="L42" s="109"/>
      <c r="M42" s="18"/>
      <c r="N42" s="15"/>
      <c r="O42" s="4"/>
      <c r="P42" s="4"/>
      <c r="Q42" s="4"/>
      <c r="R42" s="3"/>
    </row>
    <row r="43" spans="1:17" s="2" customFormat="1" ht="10.5" customHeight="1">
      <c r="A43" s="59" t="s">
        <v>42</v>
      </c>
      <c r="B43" s="137"/>
      <c r="C43" s="72">
        <v>8.6</v>
      </c>
      <c r="D43" s="74" t="s">
        <v>45</v>
      </c>
      <c r="E43" s="74" t="s">
        <v>45</v>
      </c>
      <c r="F43" s="61">
        <v>1390</v>
      </c>
      <c r="G43" s="61">
        <v>325</v>
      </c>
      <c r="H43" s="61">
        <v>32695</v>
      </c>
      <c r="I43" s="61">
        <v>33020</v>
      </c>
      <c r="J43" s="61">
        <v>114553</v>
      </c>
      <c r="K43" s="98">
        <v>3.47</v>
      </c>
      <c r="L43" s="109"/>
      <c r="M43" s="18"/>
      <c r="N43" s="18"/>
      <c r="O43" s="5"/>
      <c r="P43" s="5"/>
      <c r="Q43" s="5"/>
    </row>
    <row r="44" spans="1:17" s="1" customFormat="1" ht="10.5" customHeight="1">
      <c r="A44" s="70" t="s">
        <v>43</v>
      </c>
      <c r="B44" s="138"/>
      <c r="C44" s="80">
        <v>8</v>
      </c>
      <c r="D44" s="85" t="s">
        <v>45</v>
      </c>
      <c r="E44" s="85" t="s">
        <v>45</v>
      </c>
      <c r="F44" s="78">
        <v>1387</v>
      </c>
      <c r="G44" s="78">
        <v>1581</v>
      </c>
      <c r="H44" s="78">
        <v>27655</v>
      </c>
      <c r="I44" s="78">
        <v>29236</v>
      </c>
      <c r="J44" s="78">
        <v>96230</v>
      </c>
      <c r="K44" s="103">
        <v>3.29</v>
      </c>
      <c r="L44" s="109"/>
      <c r="M44" s="18"/>
      <c r="N44" s="18"/>
      <c r="O44" s="5"/>
      <c r="P44" s="5"/>
      <c r="Q44" s="5"/>
    </row>
    <row r="45" spans="2:17" s="1" customFormat="1" ht="10.5" customHeight="1">
      <c r="B45" s="1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6"/>
      <c r="P45" s="6"/>
      <c r="Q45" s="6"/>
    </row>
    <row r="46" spans="2:17" s="1" customFormat="1" ht="10.5" customHeight="1">
      <c r="B46" s="14"/>
      <c r="C46" s="13"/>
      <c r="D46" s="18"/>
      <c r="E46" s="18"/>
      <c r="F46" s="18"/>
      <c r="G46" s="18"/>
      <c r="H46" s="18"/>
      <c r="I46" s="18"/>
      <c r="J46" s="18"/>
      <c r="K46" s="18"/>
      <c r="L46" s="23"/>
      <c r="M46" s="18"/>
      <c r="N46" s="18"/>
      <c r="O46" s="7"/>
      <c r="P46" s="7"/>
      <c r="Q46" s="7"/>
    </row>
    <row r="47" spans="2:17" s="1" customFormat="1" ht="10.5" customHeight="1">
      <c r="B47" s="14"/>
      <c r="C47" s="13"/>
      <c r="D47" s="18"/>
      <c r="E47" s="18"/>
      <c r="F47" s="18"/>
      <c r="G47" s="18"/>
      <c r="H47" s="18"/>
      <c r="I47" s="18"/>
      <c r="J47" s="18"/>
      <c r="K47" s="18"/>
      <c r="L47" s="23"/>
      <c r="M47" s="18"/>
      <c r="N47" s="18"/>
      <c r="O47" s="7"/>
      <c r="P47" s="7"/>
      <c r="Q47" s="7"/>
    </row>
    <row r="48" spans="2:17" s="1" customFormat="1" ht="10.5" customHeight="1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25"/>
      <c r="M48" s="13"/>
      <c r="N48" s="18"/>
      <c r="O48" s="7"/>
      <c r="P48" s="7"/>
      <c r="Q48" s="7"/>
    </row>
    <row r="49" spans="2:17" s="1" customFormat="1" ht="10.5" customHeight="1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25"/>
      <c r="M49" s="13"/>
      <c r="N49" s="18"/>
      <c r="O49" s="7"/>
      <c r="P49" s="7"/>
      <c r="Q49" s="6"/>
    </row>
    <row r="50" spans="2:17" s="1" customFormat="1" ht="10.5" customHeight="1"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25"/>
      <c r="M50" s="13"/>
      <c r="N50" s="18"/>
      <c r="O50" s="7"/>
      <c r="P50" s="7"/>
      <c r="Q50" s="7"/>
    </row>
    <row r="51" spans="2:17" s="1" customFormat="1" ht="10.5" customHeight="1">
      <c r="B51" s="10"/>
      <c r="C51" s="13"/>
      <c r="D51" s="13"/>
      <c r="E51" s="13"/>
      <c r="F51" s="13"/>
      <c r="G51" s="13"/>
      <c r="H51" s="13"/>
      <c r="I51" s="13"/>
      <c r="J51" s="13"/>
      <c r="K51" s="13"/>
      <c r="L51" s="25"/>
      <c r="M51" s="13"/>
      <c r="N51" s="23"/>
      <c r="O51" s="6"/>
      <c r="P51" s="6"/>
      <c r="Q51" s="6"/>
    </row>
    <row r="52" spans="2:17" s="1" customFormat="1" ht="10.5" customHeight="1"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25"/>
      <c r="M52" s="13"/>
      <c r="N52" s="25"/>
      <c r="O52" s="6"/>
      <c r="P52" s="6"/>
      <c r="Q52" s="6"/>
    </row>
    <row r="53" spans="2:18" s="1" customFormat="1" ht="10.5" customHeight="1">
      <c r="B53" s="14"/>
      <c r="C53" s="13"/>
      <c r="D53" s="18"/>
      <c r="E53" s="18"/>
      <c r="F53" s="18"/>
      <c r="G53" s="18"/>
      <c r="H53" s="18"/>
      <c r="I53" s="18"/>
      <c r="J53" s="18"/>
      <c r="K53" s="18"/>
      <c r="L53" s="23"/>
      <c r="M53" s="18"/>
      <c r="N53" s="6"/>
      <c r="O53" s="6"/>
      <c r="P53" s="6"/>
      <c r="Q53" s="6"/>
      <c r="R53"/>
    </row>
    <row r="54" spans="2:18" s="1" customFormat="1" ht="10.5" customHeight="1">
      <c r="B54" s="14"/>
      <c r="C54" s="13"/>
      <c r="D54" s="18"/>
      <c r="E54" s="18"/>
      <c r="F54" s="18"/>
      <c r="G54" s="18"/>
      <c r="H54" s="18"/>
      <c r="I54" s="18"/>
      <c r="J54" s="18"/>
      <c r="K54" s="18"/>
      <c r="L54" s="23"/>
      <c r="M54" s="18"/>
      <c r="N54" s="11"/>
      <c r="O54" s="8"/>
      <c r="P54" s="8"/>
      <c r="Q54" s="8"/>
      <c r="R54"/>
    </row>
    <row r="55" spans="2:18" s="1" customFormat="1" ht="10.5" customHeight="1">
      <c r="B55" s="14"/>
      <c r="C55" s="13"/>
      <c r="D55" s="18"/>
      <c r="E55" s="18"/>
      <c r="F55" s="18"/>
      <c r="G55" s="18"/>
      <c r="H55" s="18"/>
      <c r="I55" s="18"/>
      <c r="J55" s="18"/>
      <c r="K55" s="18"/>
      <c r="L55" s="23"/>
      <c r="M55" s="18"/>
      <c r="N55" s="11"/>
      <c r="O55" s="8"/>
      <c r="P55" s="8"/>
      <c r="Q55" s="8"/>
      <c r="R55"/>
    </row>
    <row r="56" spans="2:18" s="1" customFormat="1" ht="10.5" customHeight="1">
      <c r="B56" s="2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1"/>
      <c r="O56" s="8"/>
      <c r="P56" s="8"/>
      <c r="Q56" s="8"/>
      <c r="R56"/>
    </row>
    <row r="57" spans="2:18" s="1" customFormat="1" ht="10.5" customHeight="1">
      <c r="B57" s="2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1"/>
      <c r="O57" s="8"/>
      <c r="P57" s="8"/>
      <c r="Q57" s="8"/>
      <c r="R57"/>
    </row>
    <row r="58" spans="2:17" ht="10.5" customHeight="1">
      <c r="B58" s="24"/>
      <c r="C58" s="21"/>
      <c r="D58" s="21"/>
      <c r="E58" s="15"/>
      <c r="F58" s="15"/>
      <c r="G58" s="15"/>
      <c r="H58" s="15"/>
      <c r="I58" s="21"/>
      <c r="J58" s="21"/>
      <c r="K58" s="21"/>
      <c r="L58" s="13"/>
      <c r="M58" s="21"/>
      <c r="N58" s="8"/>
      <c r="O58" s="8"/>
      <c r="P58" s="8"/>
      <c r="Q58" s="8"/>
    </row>
    <row r="59" spans="2:17" ht="10.5" customHeight="1">
      <c r="B59" s="24"/>
      <c r="C59" s="21"/>
      <c r="D59" s="21"/>
      <c r="E59" s="15"/>
      <c r="F59" s="15"/>
      <c r="G59" s="15"/>
      <c r="H59" s="15"/>
      <c r="I59" s="21"/>
      <c r="J59" s="21"/>
      <c r="K59" s="21"/>
      <c r="L59" s="13"/>
      <c r="M59" s="21"/>
      <c r="N59" s="9"/>
      <c r="O59" s="8"/>
      <c r="P59" s="8"/>
      <c r="Q59" s="8"/>
    </row>
    <row r="60" spans="2:17" ht="10.5" customHeight="1">
      <c r="B60" s="24"/>
      <c r="C60" s="13"/>
      <c r="D60" s="13"/>
      <c r="E60" s="6"/>
      <c r="F60" s="6"/>
      <c r="G60" s="22"/>
      <c r="H60" s="22"/>
      <c r="I60" s="21"/>
      <c r="J60" s="21"/>
      <c r="K60" s="21"/>
      <c r="L60" s="13"/>
      <c r="M60" s="21"/>
      <c r="N60" s="12"/>
      <c r="O60" s="12"/>
      <c r="P60" s="12"/>
      <c r="Q60" s="12"/>
    </row>
    <row r="61" spans="2:17" ht="10.5" customHeight="1">
      <c r="B61" s="16"/>
      <c r="C61" s="1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0.5" customHeight="1">
      <c r="B62" s="19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6"/>
      <c r="O62" s="6"/>
      <c r="P62" s="6"/>
      <c r="Q62" s="6"/>
    </row>
    <row r="63" spans="2:21" ht="10.5" customHeight="1">
      <c r="B63" s="19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7"/>
      <c r="O63" s="7"/>
      <c r="P63" s="7"/>
      <c r="Q63" s="7"/>
      <c r="R63" s="8"/>
      <c r="S63" s="8"/>
      <c r="T63" s="8"/>
      <c r="U63" s="8"/>
    </row>
    <row r="64" spans="2:21" ht="10.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15"/>
      <c r="R64" s="115"/>
      <c r="S64" s="115"/>
      <c r="T64" s="115"/>
      <c r="U64" s="8"/>
    </row>
    <row r="65" spans="2:21" ht="10.5" customHeight="1">
      <c r="B65" s="16"/>
      <c r="C65" s="5"/>
      <c r="D65" s="17"/>
      <c r="E65" s="5"/>
      <c r="F65" s="16"/>
      <c r="G65" s="5"/>
      <c r="H65" s="17"/>
      <c r="I65" s="5"/>
      <c r="J65" s="5"/>
      <c r="K65" s="5"/>
      <c r="L65" s="16"/>
      <c r="M65" s="5"/>
      <c r="N65" s="17"/>
      <c r="O65" s="5"/>
      <c r="P65" s="16"/>
      <c r="Q65" s="5"/>
      <c r="R65" s="17"/>
      <c r="S65" s="5"/>
      <c r="T65" s="16"/>
      <c r="U65" s="8"/>
    </row>
    <row r="66" spans="2:21" ht="10.5" customHeight="1">
      <c r="B66" s="14"/>
      <c r="C66" s="1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6"/>
      <c r="O66" s="6"/>
      <c r="P66" s="6"/>
      <c r="Q66" s="6"/>
      <c r="R66" s="22"/>
      <c r="S66" s="22"/>
      <c r="T66" s="10"/>
      <c r="U66" s="8"/>
    </row>
    <row r="67" spans="2:21" ht="10.5" customHeight="1">
      <c r="B67" s="14"/>
      <c r="C67" s="1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6"/>
      <c r="O67" s="6"/>
      <c r="P67" s="6"/>
      <c r="Q67" s="6"/>
      <c r="R67" s="22"/>
      <c r="S67" s="22"/>
      <c r="T67" s="10"/>
      <c r="U67" s="8"/>
    </row>
    <row r="68" spans="2:21" ht="10.5" customHeight="1">
      <c r="B68" s="14"/>
      <c r="C68" s="13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6"/>
      <c r="O68" s="6"/>
      <c r="P68" s="6"/>
      <c r="Q68" s="6"/>
      <c r="R68" s="22"/>
      <c r="S68" s="22"/>
      <c r="T68" s="10"/>
      <c r="U68" s="8"/>
    </row>
    <row r="69" spans="2:21" ht="10.5" customHeight="1">
      <c r="B69" s="14"/>
      <c r="C69" s="1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7"/>
      <c r="O69" s="6"/>
      <c r="P69" s="6"/>
      <c r="Q69" s="6"/>
      <c r="R69" s="22"/>
      <c r="S69" s="22"/>
      <c r="T69" s="10"/>
      <c r="U69" s="8"/>
    </row>
    <row r="70" spans="2:21" ht="10.5" customHeight="1">
      <c r="B70" s="14"/>
      <c r="C70" s="13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1"/>
      <c r="O70" s="13"/>
      <c r="P70" s="11"/>
      <c r="Q70" s="11"/>
      <c r="R70" s="22"/>
      <c r="S70" s="22"/>
      <c r="T70" s="10"/>
      <c r="U70" s="8"/>
    </row>
    <row r="71" spans="2:21" ht="10.5" customHeight="1">
      <c r="B71" s="14"/>
      <c r="C71" s="13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0"/>
      <c r="O71" s="22"/>
      <c r="P71" s="10"/>
      <c r="Q71" s="10"/>
      <c r="R71" s="22"/>
      <c r="S71" s="22"/>
      <c r="T71" s="10"/>
      <c r="U71" s="8"/>
    </row>
    <row r="72" spans="2:21" ht="10.5" customHeight="1">
      <c r="B72" s="14"/>
      <c r="C72" s="13"/>
      <c r="D72" s="18"/>
      <c r="E72" s="18"/>
      <c r="F72" s="18"/>
      <c r="G72" s="18"/>
      <c r="H72" s="18"/>
      <c r="I72" s="18"/>
      <c r="J72" s="18"/>
      <c r="K72" s="18"/>
      <c r="L72" s="23"/>
      <c r="M72" s="18"/>
      <c r="N72" s="10"/>
      <c r="O72" s="22"/>
      <c r="P72" s="10"/>
      <c r="Q72" s="10"/>
      <c r="R72" s="10"/>
      <c r="S72" s="22"/>
      <c r="T72" s="10"/>
      <c r="U72" s="8"/>
    </row>
    <row r="73" spans="2:21" ht="10.5" customHeight="1">
      <c r="B73" s="14"/>
      <c r="C73" s="13"/>
      <c r="D73" s="18"/>
      <c r="E73" s="18"/>
      <c r="F73" s="18"/>
      <c r="G73" s="18"/>
      <c r="H73" s="18"/>
      <c r="I73" s="18"/>
      <c r="J73" s="18"/>
      <c r="K73" s="18"/>
      <c r="L73" s="23"/>
      <c r="M73" s="18"/>
      <c r="N73" s="10"/>
      <c r="O73" s="22"/>
      <c r="P73" s="10"/>
      <c r="Q73" s="10"/>
      <c r="R73" s="10"/>
      <c r="S73" s="22"/>
      <c r="T73" s="10"/>
      <c r="U73" s="8"/>
    </row>
    <row r="74" spans="2:21" ht="10.5" customHeight="1">
      <c r="B74" s="14"/>
      <c r="C74" s="13"/>
      <c r="D74" s="18"/>
      <c r="E74" s="18"/>
      <c r="F74" s="18"/>
      <c r="G74" s="18"/>
      <c r="H74" s="18"/>
      <c r="I74" s="18"/>
      <c r="J74" s="18"/>
      <c r="K74" s="18"/>
      <c r="L74" s="23"/>
      <c r="M74" s="18"/>
      <c r="N74" s="26"/>
      <c r="O74" s="22"/>
      <c r="P74" s="26"/>
      <c r="Q74" s="26"/>
      <c r="R74" s="10"/>
      <c r="S74" s="10"/>
      <c r="T74" s="10"/>
      <c r="U74" s="8"/>
    </row>
    <row r="75" spans="2:21" ht="10.5" customHeight="1">
      <c r="B75" s="1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0"/>
      <c r="O75" s="22"/>
      <c r="P75" s="10"/>
      <c r="Q75" s="10"/>
      <c r="R75" s="10"/>
      <c r="S75" s="10"/>
      <c r="T75" s="10"/>
      <c r="U75" s="8"/>
    </row>
    <row r="76" spans="2:21" ht="10.5" customHeight="1">
      <c r="B76" s="10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8"/>
      <c r="O76" s="8"/>
      <c r="P76" s="8"/>
      <c r="Q76" s="8"/>
      <c r="R76" s="8"/>
      <c r="S76" s="8"/>
      <c r="T76" s="8"/>
      <c r="U76" s="8"/>
    </row>
    <row r="77" spans="2:15" ht="10.5" customHeight="1">
      <c r="B77" s="10"/>
      <c r="C77" s="21"/>
      <c r="D77" s="21"/>
      <c r="E77" s="15"/>
      <c r="F77" s="15"/>
      <c r="G77" s="15"/>
      <c r="H77" s="15"/>
      <c r="I77" s="21"/>
      <c r="J77" s="21"/>
      <c r="K77" s="21"/>
      <c r="L77" s="13"/>
      <c r="M77" s="21"/>
      <c r="N77" s="8"/>
      <c r="O77" s="8"/>
    </row>
    <row r="78" spans="2:13" ht="10.5" customHeight="1">
      <c r="B78" s="10"/>
      <c r="C78" s="21"/>
      <c r="D78" s="21"/>
      <c r="E78" s="15"/>
      <c r="F78" s="15"/>
      <c r="G78" s="15"/>
      <c r="H78" s="15"/>
      <c r="I78" s="21"/>
      <c r="J78" s="21"/>
      <c r="K78" s="21"/>
      <c r="L78" s="13"/>
      <c r="M78" s="21"/>
    </row>
    <row r="79" spans="2:13" ht="10.5" customHeight="1">
      <c r="B79" s="10"/>
      <c r="C79" s="13"/>
      <c r="D79" s="13"/>
      <c r="E79" s="6"/>
      <c r="F79" s="6"/>
      <c r="G79" s="22"/>
      <c r="H79" s="22"/>
      <c r="I79" s="21"/>
      <c r="J79" s="21"/>
      <c r="K79" s="21"/>
      <c r="L79" s="13"/>
      <c r="M79" s="21"/>
    </row>
  </sheetData>
  <mergeCells count="13">
    <mergeCell ref="A16:A19"/>
    <mergeCell ref="B1:J1"/>
    <mergeCell ref="A20:A23"/>
    <mergeCell ref="Q64:T64"/>
    <mergeCell ref="A32:A38"/>
    <mergeCell ref="A39:B39"/>
    <mergeCell ref="F2:F3"/>
    <mergeCell ref="A2:B4"/>
    <mergeCell ref="G2:K2"/>
    <mergeCell ref="C2:E2"/>
    <mergeCell ref="A5:A15"/>
    <mergeCell ref="A24:A27"/>
    <mergeCell ref="A28:A3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2002-01-28T04:04:50Z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