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9-08-107F" sheetId="1" r:id="rId1"/>
  </sheets>
  <definedNames>
    <definedName name="_xlnm.Print_Area" localSheetId="0">'M39-08-107F'!$A$1:$V$56</definedName>
    <definedName name="_xlnm.Print_Titles" localSheetId="0">'M39-08-107F'!$A:$A</definedName>
  </definedNames>
  <calcPr fullCalcOnLoad="1"/>
</workbook>
</file>

<file path=xl/sharedStrings.xml><?xml version="1.0" encoding="utf-8"?>
<sst xmlns="http://schemas.openxmlformats.org/spreadsheetml/2006/main" count="78" uniqueCount="33">
  <si>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</si>
  <si>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</si>
  <si>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</si>
  <si>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</si>
  <si>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</si>
  <si>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</si>
  <si>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</si>
  <si>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</si>
  <si>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</si>
  <si>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水産 　　　　　　　　</t>
  </si>
  <si>
    <t>郡市別</t>
  </si>
  <si>
    <t>高知</t>
  </si>
  <si>
    <t>暦年内</t>
  </si>
  <si>
    <t>日本形船</t>
  </si>
  <si>
    <t>３間以上５間未満</t>
  </si>
  <si>
    <t>３間未満</t>
  </si>
  <si>
    <t>５間以上</t>
  </si>
  <si>
    <t>現在数</t>
  </si>
  <si>
    <t>西洋形               帆船</t>
  </si>
  <si>
    <t>新造</t>
  </si>
  <si>
    <t>船数</t>
  </si>
  <si>
    <t>概価</t>
  </si>
  <si>
    <t>廃用              船数</t>
  </si>
  <si>
    <t>現在                  船数</t>
  </si>
  <si>
    <t>同上内譯</t>
  </si>
  <si>
    <t>河川内                 海使用</t>
  </si>
  <si>
    <t>円</t>
  </si>
  <si>
    <t>-</t>
  </si>
  <si>
    <t>３８年</t>
  </si>
  <si>
    <t>海面                   使用</t>
  </si>
  <si>
    <t>海面                使用</t>
  </si>
  <si>
    <t>日本形船</t>
  </si>
  <si>
    <t>第１０７ 漁船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</si>
</sst>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2" xfId="16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16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38" fontId="2" fillId="0" borderId="11" xfId="16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B1" sqref="B1:L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9</v>
      </c>
      <c r="B1" s="90" t="s">
        <v>32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50" t="s">
        <v>12</v>
      </c>
      <c r="N1" s="50"/>
      <c r="O1" s="48"/>
      <c r="P1" s="50"/>
      <c r="Q1" s="50"/>
      <c r="R1" s="48"/>
    </row>
    <row r="2" spans="1:23" s="2" customFormat="1" ht="10.5" customHeight="1">
      <c r="A2" s="87" t="s">
        <v>10</v>
      </c>
      <c r="B2" s="93" t="s">
        <v>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4" t="s">
        <v>31</v>
      </c>
      <c r="O2" s="94"/>
      <c r="P2" s="94"/>
      <c r="Q2" s="94"/>
      <c r="R2" s="94"/>
      <c r="S2" s="95"/>
      <c r="T2" s="108" t="s">
        <v>18</v>
      </c>
      <c r="U2" s="16"/>
      <c r="V2" s="16"/>
      <c r="W2" s="16"/>
    </row>
    <row r="3" spans="1:23" s="2" customFormat="1" ht="10.5" customHeight="1">
      <c r="A3" s="88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7"/>
      <c r="O3" s="97"/>
      <c r="P3" s="97"/>
      <c r="Q3" s="97"/>
      <c r="R3" s="97"/>
      <c r="S3" s="98"/>
      <c r="T3" s="109"/>
      <c r="U3" s="16"/>
      <c r="V3" s="16"/>
      <c r="W3" s="16"/>
    </row>
    <row r="4" spans="1:23" s="2" customFormat="1" ht="10.5" customHeight="1">
      <c r="A4" s="88"/>
      <c r="B4" s="99" t="s">
        <v>15</v>
      </c>
      <c r="C4" s="100"/>
      <c r="D4" s="100"/>
      <c r="E4" s="100"/>
      <c r="F4" s="100"/>
      <c r="G4" s="101"/>
      <c r="H4" s="99" t="s">
        <v>14</v>
      </c>
      <c r="I4" s="100"/>
      <c r="J4" s="100"/>
      <c r="K4" s="100"/>
      <c r="L4" s="100"/>
      <c r="M4" s="101"/>
      <c r="N4" s="86" t="s">
        <v>16</v>
      </c>
      <c r="O4" s="110"/>
      <c r="P4" s="110"/>
      <c r="Q4" s="110"/>
      <c r="R4" s="110"/>
      <c r="S4" s="111"/>
      <c r="T4" s="84" t="s">
        <v>17</v>
      </c>
      <c r="U4" s="16"/>
      <c r="V4" s="16"/>
      <c r="W4" s="16"/>
    </row>
    <row r="5" spans="1:23" s="2" customFormat="1" ht="10.5" customHeight="1">
      <c r="A5" s="88"/>
      <c r="B5" s="99" t="s">
        <v>19</v>
      </c>
      <c r="C5" s="101"/>
      <c r="D5" s="112" t="s">
        <v>22</v>
      </c>
      <c r="E5" s="102" t="s">
        <v>23</v>
      </c>
      <c r="F5" s="115" t="s">
        <v>24</v>
      </c>
      <c r="G5" s="115"/>
      <c r="H5" s="115" t="s">
        <v>19</v>
      </c>
      <c r="I5" s="115"/>
      <c r="J5" s="102" t="s">
        <v>22</v>
      </c>
      <c r="K5" s="105" t="s">
        <v>23</v>
      </c>
      <c r="L5" s="99" t="s">
        <v>24</v>
      </c>
      <c r="M5" s="101"/>
      <c r="N5" s="99" t="s">
        <v>19</v>
      </c>
      <c r="O5" s="101"/>
      <c r="P5" s="112" t="s">
        <v>22</v>
      </c>
      <c r="Q5" s="102" t="s">
        <v>23</v>
      </c>
      <c r="R5" s="99" t="s">
        <v>24</v>
      </c>
      <c r="S5" s="101"/>
      <c r="T5" s="85"/>
      <c r="U5" s="16"/>
      <c r="V5" s="16"/>
      <c r="W5" s="16"/>
    </row>
    <row r="6" spans="1:23" s="2" customFormat="1" ht="10.5" customHeight="1">
      <c r="A6" s="88"/>
      <c r="B6" s="91" t="s">
        <v>20</v>
      </c>
      <c r="C6" s="91" t="s">
        <v>21</v>
      </c>
      <c r="D6" s="113"/>
      <c r="E6" s="103"/>
      <c r="F6" s="102" t="s">
        <v>29</v>
      </c>
      <c r="G6" s="103" t="s">
        <v>25</v>
      </c>
      <c r="H6" s="91" t="s">
        <v>20</v>
      </c>
      <c r="I6" s="91" t="s">
        <v>21</v>
      </c>
      <c r="J6" s="103"/>
      <c r="K6" s="106"/>
      <c r="L6" s="102" t="s">
        <v>30</v>
      </c>
      <c r="M6" s="102" t="s">
        <v>25</v>
      </c>
      <c r="N6" s="91" t="s">
        <v>20</v>
      </c>
      <c r="O6" s="91" t="s">
        <v>21</v>
      </c>
      <c r="P6" s="113"/>
      <c r="Q6" s="103"/>
      <c r="R6" s="102" t="s">
        <v>30</v>
      </c>
      <c r="S6" s="102" t="s">
        <v>25</v>
      </c>
      <c r="T6" s="85"/>
      <c r="U6" s="16"/>
      <c r="V6" s="116"/>
      <c r="W6" s="116"/>
    </row>
    <row r="7" spans="1:23" s="2" customFormat="1" ht="10.5" customHeight="1">
      <c r="A7" s="88"/>
      <c r="B7" s="92"/>
      <c r="C7" s="92"/>
      <c r="D7" s="114"/>
      <c r="E7" s="104"/>
      <c r="F7" s="104"/>
      <c r="G7" s="104"/>
      <c r="H7" s="92"/>
      <c r="I7" s="92"/>
      <c r="J7" s="104"/>
      <c r="K7" s="107"/>
      <c r="L7" s="104"/>
      <c r="M7" s="104"/>
      <c r="N7" s="92"/>
      <c r="O7" s="92"/>
      <c r="P7" s="114"/>
      <c r="Q7" s="104"/>
      <c r="R7" s="104"/>
      <c r="S7" s="104"/>
      <c r="T7" s="85"/>
      <c r="U7" s="16"/>
      <c r="V7" s="16"/>
      <c r="W7" s="16"/>
    </row>
    <row r="8" spans="1:23" s="2" customFormat="1" ht="10.5" customHeight="1">
      <c r="A8" s="89"/>
      <c r="B8" s="61"/>
      <c r="C8" s="59" t="s">
        <v>26</v>
      </c>
      <c r="D8" s="74"/>
      <c r="E8" s="63"/>
      <c r="F8" s="61"/>
      <c r="G8" s="62"/>
      <c r="H8" s="61"/>
      <c r="I8" s="59" t="s">
        <v>26</v>
      </c>
      <c r="J8" s="74"/>
      <c r="K8" s="63"/>
      <c r="L8" s="61"/>
      <c r="M8" s="70"/>
      <c r="N8" s="61"/>
      <c r="O8" s="59" t="s">
        <v>26</v>
      </c>
      <c r="P8" s="74"/>
      <c r="Q8" s="63"/>
      <c r="R8" s="61"/>
      <c r="S8" s="71"/>
      <c r="T8" s="54"/>
      <c r="U8" s="16"/>
      <c r="V8" s="16"/>
      <c r="W8" s="16"/>
    </row>
    <row r="9" spans="1:23" s="2" customFormat="1" ht="10.5" customHeight="1">
      <c r="A9" s="64" t="s">
        <v>11</v>
      </c>
      <c r="B9" s="67" t="s">
        <v>27</v>
      </c>
      <c r="C9" s="67" t="s">
        <v>27</v>
      </c>
      <c r="D9" s="67">
        <v>2</v>
      </c>
      <c r="E9" s="67">
        <v>11</v>
      </c>
      <c r="F9" s="67" t="s">
        <v>27</v>
      </c>
      <c r="G9" s="67">
        <v>11</v>
      </c>
      <c r="H9" s="67">
        <v>38</v>
      </c>
      <c r="I9" s="67">
        <v>988</v>
      </c>
      <c r="J9" s="67">
        <v>17</v>
      </c>
      <c r="K9" s="67">
        <v>236</v>
      </c>
      <c r="L9" s="67" t="s">
        <v>27</v>
      </c>
      <c r="M9" s="67">
        <v>236</v>
      </c>
      <c r="N9" s="67" t="s">
        <v>27</v>
      </c>
      <c r="O9" s="67" t="s">
        <v>27</v>
      </c>
      <c r="P9" s="67" t="s">
        <v>27</v>
      </c>
      <c r="Q9" s="67" t="s">
        <v>27</v>
      </c>
      <c r="R9" s="67" t="s">
        <v>27</v>
      </c>
      <c r="S9" s="67" t="s">
        <v>27</v>
      </c>
      <c r="T9" s="60" t="s">
        <v>27</v>
      </c>
      <c r="U9" s="16"/>
      <c r="V9" s="16"/>
      <c r="W9" s="16"/>
    </row>
    <row r="10" spans="1:23" s="1" customFormat="1" ht="10.5" customHeight="1">
      <c r="A10" s="65" t="s">
        <v>0</v>
      </c>
      <c r="B10" s="41">
        <v>5</v>
      </c>
      <c r="C10" s="51">
        <v>210</v>
      </c>
      <c r="D10" s="41">
        <v>4</v>
      </c>
      <c r="E10" s="51">
        <v>81</v>
      </c>
      <c r="F10" s="41">
        <v>70</v>
      </c>
      <c r="G10" s="41">
        <v>11</v>
      </c>
      <c r="H10" s="41">
        <v>49</v>
      </c>
      <c r="I10" s="51">
        <v>2503</v>
      </c>
      <c r="J10" s="41">
        <v>62</v>
      </c>
      <c r="K10" s="51">
        <v>1183</v>
      </c>
      <c r="L10" s="41">
        <v>1175</v>
      </c>
      <c r="M10" s="51">
        <v>8</v>
      </c>
      <c r="N10" s="41">
        <v>41</v>
      </c>
      <c r="O10" s="41">
        <v>3185</v>
      </c>
      <c r="P10" s="41">
        <v>38</v>
      </c>
      <c r="Q10" s="41">
        <v>612</v>
      </c>
      <c r="R10" s="41">
        <v>612</v>
      </c>
      <c r="S10" s="51" t="s">
        <v>27</v>
      </c>
      <c r="T10" s="55" t="s">
        <v>27</v>
      </c>
      <c r="U10" s="29"/>
      <c r="V10" s="29"/>
      <c r="W10" s="29"/>
    </row>
    <row r="11" spans="1:23" s="1" customFormat="1" ht="10.5" customHeight="1">
      <c r="A11" s="65" t="s">
        <v>6</v>
      </c>
      <c r="B11" s="41">
        <v>4</v>
      </c>
      <c r="C11" s="52">
        <v>125</v>
      </c>
      <c r="D11" s="42">
        <v>1</v>
      </c>
      <c r="E11" s="52">
        <v>18</v>
      </c>
      <c r="F11" s="42">
        <v>14</v>
      </c>
      <c r="G11" s="42">
        <v>4</v>
      </c>
      <c r="H11" s="42">
        <v>12</v>
      </c>
      <c r="I11" s="52">
        <v>438</v>
      </c>
      <c r="J11" s="42">
        <v>7</v>
      </c>
      <c r="K11" s="52">
        <v>279</v>
      </c>
      <c r="L11" s="42">
        <v>224</v>
      </c>
      <c r="M11" s="52">
        <v>55</v>
      </c>
      <c r="N11" s="42">
        <v>1</v>
      </c>
      <c r="O11" s="42">
        <v>80</v>
      </c>
      <c r="P11" s="42">
        <v>2</v>
      </c>
      <c r="Q11" s="42">
        <v>123</v>
      </c>
      <c r="R11" s="42">
        <v>123</v>
      </c>
      <c r="S11" s="52" t="s">
        <v>27</v>
      </c>
      <c r="T11" s="56" t="s">
        <v>27</v>
      </c>
      <c r="U11" s="39"/>
      <c r="V11" s="30"/>
      <c r="W11" s="39"/>
    </row>
    <row r="12" spans="1:23" s="1" customFormat="1" ht="10.5" customHeight="1">
      <c r="A12" s="65" t="s">
        <v>1</v>
      </c>
      <c r="B12" s="41">
        <v>3</v>
      </c>
      <c r="C12" s="52">
        <v>60</v>
      </c>
      <c r="D12" s="42">
        <v>4</v>
      </c>
      <c r="E12" s="52">
        <v>41</v>
      </c>
      <c r="F12" s="42">
        <v>14</v>
      </c>
      <c r="G12" s="42">
        <v>27</v>
      </c>
      <c r="H12" s="42">
        <v>36</v>
      </c>
      <c r="I12" s="52">
        <v>1106</v>
      </c>
      <c r="J12" s="42">
        <v>60</v>
      </c>
      <c r="K12" s="52">
        <v>548</v>
      </c>
      <c r="L12" s="42">
        <v>204</v>
      </c>
      <c r="M12" s="52">
        <v>344</v>
      </c>
      <c r="N12" s="42">
        <v>3</v>
      </c>
      <c r="O12" s="42">
        <v>310</v>
      </c>
      <c r="P12" s="42">
        <v>8</v>
      </c>
      <c r="Q12" s="42">
        <v>107</v>
      </c>
      <c r="R12" s="68">
        <v>92</v>
      </c>
      <c r="S12" s="72">
        <v>15</v>
      </c>
      <c r="T12" s="56" t="s">
        <v>27</v>
      </c>
      <c r="U12" s="45"/>
      <c r="V12" s="46"/>
      <c r="W12" s="45"/>
    </row>
    <row r="13" spans="1:23" s="1" customFormat="1" ht="10.5" customHeight="1">
      <c r="A13" s="65" t="s">
        <v>2</v>
      </c>
      <c r="B13" s="41" t="s">
        <v>27</v>
      </c>
      <c r="C13" s="51" t="s">
        <v>27</v>
      </c>
      <c r="D13" s="41" t="s">
        <v>27</v>
      </c>
      <c r="E13" s="51">
        <v>4</v>
      </c>
      <c r="F13" s="41" t="s">
        <v>27</v>
      </c>
      <c r="G13" s="41">
        <v>4</v>
      </c>
      <c r="H13" s="42">
        <v>14</v>
      </c>
      <c r="I13" s="52">
        <v>340</v>
      </c>
      <c r="J13" s="42">
        <v>22</v>
      </c>
      <c r="K13" s="52">
        <v>226</v>
      </c>
      <c r="L13" s="42">
        <v>7</v>
      </c>
      <c r="M13" s="52">
        <v>219</v>
      </c>
      <c r="N13" s="42" t="s">
        <v>27</v>
      </c>
      <c r="O13" s="42" t="s">
        <v>27</v>
      </c>
      <c r="P13" s="42" t="s">
        <v>27</v>
      </c>
      <c r="Q13" s="42">
        <v>2</v>
      </c>
      <c r="R13" s="42">
        <v>2</v>
      </c>
      <c r="S13" s="52" t="s">
        <v>27</v>
      </c>
      <c r="T13" s="56" t="s">
        <v>27</v>
      </c>
      <c r="U13" s="39"/>
      <c r="V13" s="30"/>
      <c r="W13" s="39"/>
    </row>
    <row r="14" spans="1:23" s="1" customFormat="1" ht="10.5" customHeight="1">
      <c r="A14" s="65" t="s">
        <v>3</v>
      </c>
      <c r="B14" s="41">
        <v>8</v>
      </c>
      <c r="C14" s="51">
        <v>173</v>
      </c>
      <c r="D14" s="41" t="s">
        <v>27</v>
      </c>
      <c r="E14" s="51">
        <v>52</v>
      </c>
      <c r="F14" s="41">
        <v>5</v>
      </c>
      <c r="G14" s="41">
        <v>47</v>
      </c>
      <c r="H14" s="42">
        <v>93</v>
      </c>
      <c r="I14" s="52">
        <v>3880</v>
      </c>
      <c r="J14" s="42">
        <v>46</v>
      </c>
      <c r="K14" s="52">
        <v>831</v>
      </c>
      <c r="L14" s="42">
        <v>491</v>
      </c>
      <c r="M14" s="52">
        <v>340</v>
      </c>
      <c r="N14" s="42">
        <v>8</v>
      </c>
      <c r="O14" s="42">
        <v>1035</v>
      </c>
      <c r="P14" s="42">
        <v>11</v>
      </c>
      <c r="Q14" s="42">
        <v>134</v>
      </c>
      <c r="R14" s="42">
        <v>111</v>
      </c>
      <c r="S14" s="52">
        <v>23</v>
      </c>
      <c r="T14" s="56" t="s">
        <v>27</v>
      </c>
      <c r="U14" s="39"/>
      <c r="V14" s="30"/>
      <c r="W14" s="39"/>
    </row>
    <row r="15" spans="1:23" s="1" customFormat="1" ht="10.5" customHeight="1">
      <c r="A15" s="65" t="s">
        <v>4</v>
      </c>
      <c r="B15" s="51">
        <v>7</v>
      </c>
      <c r="C15" s="51">
        <v>195</v>
      </c>
      <c r="D15" s="41">
        <v>12</v>
      </c>
      <c r="E15" s="51">
        <v>29</v>
      </c>
      <c r="F15" s="41">
        <v>11</v>
      </c>
      <c r="G15" s="41">
        <v>18</v>
      </c>
      <c r="H15" s="42">
        <v>105</v>
      </c>
      <c r="I15" s="52">
        <v>5317</v>
      </c>
      <c r="J15" s="42">
        <v>73</v>
      </c>
      <c r="K15" s="52">
        <v>1474</v>
      </c>
      <c r="L15" s="42">
        <v>1316</v>
      </c>
      <c r="M15" s="52">
        <v>158</v>
      </c>
      <c r="N15" s="42">
        <v>55</v>
      </c>
      <c r="O15" s="42">
        <v>3870</v>
      </c>
      <c r="P15" s="42">
        <v>8</v>
      </c>
      <c r="Q15" s="42">
        <v>583</v>
      </c>
      <c r="R15" s="41">
        <v>556</v>
      </c>
      <c r="S15" s="52">
        <v>27</v>
      </c>
      <c r="T15" s="56" t="s">
        <v>27</v>
      </c>
      <c r="U15" s="45"/>
      <c r="V15" s="46"/>
      <c r="W15" s="45"/>
    </row>
    <row r="16" spans="1:23" s="1" customFormat="1" ht="10.5" customHeight="1">
      <c r="A16" s="65" t="s">
        <v>5</v>
      </c>
      <c r="B16" s="41">
        <v>43</v>
      </c>
      <c r="C16" s="52">
        <v>936</v>
      </c>
      <c r="D16" s="52">
        <v>59</v>
      </c>
      <c r="E16" s="52">
        <v>204</v>
      </c>
      <c r="F16" s="52">
        <v>122</v>
      </c>
      <c r="G16" s="52">
        <v>82</v>
      </c>
      <c r="H16" s="52">
        <v>199</v>
      </c>
      <c r="I16" s="52">
        <v>10262</v>
      </c>
      <c r="J16" s="52">
        <v>68</v>
      </c>
      <c r="K16" s="52">
        <v>1809</v>
      </c>
      <c r="L16" s="52">
        <v>1522</v>
      </c>
      <c r="M16" s="52">
        <v>287</v>
      </c>
      <c r="N16" s="42">
        <v>100</v>
      </c>
      <c r="O16" s="42">
        <v>7652</v>
      </c>
      <c r="P16" s="42">
        <v>23</v>
      </c>
      <c r="Q16" s="42">
        <v>1165</v>
      </c>
      <c r="R16" s="42">
        <v>1124</v>
      </c>
      <c r="S16" s="52">
        <v>41</v>
      </c>
      <c r="T16" s="56">
        <v>1</v>
      </c>
      <c r="U16" s="45"/>
      <c r="V16" s="46"/>
      <c r="W16" s="45"/>
    </row>
    <row r="17" spans="1:23" s="1" customFormat="1" ht="10.5" customHeight="1">
      <c r="A17" s="66" t="s">
        <v>7</v>
      </c>
      <c r="B17" s="53">
        <f>SUM(B9:B16)</f>
        <v>70</v>
      </c>
      <c r="C17" s="58">
        <f>SUM(C10:C16)</f>
        <v>1699</v>
      </c>
      <c r="D17" s="58">
        <f aca="true" t="shared" si="0" ref="D17:K17">SUM(D9:D16)</f>
        <v>82</v>
      </c>
      <c r="E17" s="58">
        <f t="shared" si="0"/>
        <v>440</v>
      </c>
      <c r="F17" s="58">
        <f t="shared" si="0"/>
        <v>236</v>
      </c>
      <c r="G17" s="58">
        <f t="shared" si="0"/>
        <v>204</v>
      </c>
      <c r="H17" s="58">
        <f t="shared" si="0"/>
        <v>546</v>
      </c>
      <c r="I17" s="58">
        <f t="shared" si="0"/>
        <v>24834</v>
      </c>
      <c r="J17" s="58">
        <f t="shared" si="0"/>
        <v>355</v>
      </c>
      <c r="K17" s="58">
        <f t="shared" si="0"/>
        <v>6586</v>
      </c>
      <c r="L17" s="58">
        <f>SUM(L10:L16)</f>
        <v>4939</v>
      </c>
      <c r="M17" s="58">
        <f>SUM(M9:M16)</f>
        <v>1647</v>
      </c>
      <c r="N17" s="47">
        <f>SUM(N9:N16)</f>
        <v>208</v>
      </c>
      <c r="O17" s="47">
        <f>SUM(O9:O16)</f>
        <v>16132</v>
      </c>
      <c r="P17" s="47">
        <f>SUM(P9:P16)</f>
        <v>90</v>
      </c>
      <c r="Q17" s="47">
        <f>SUM(Q10:Q16)</f>
        <v>2726</v>
      </c>
      <c r="R17" s="69">
        <f>SUM(R10:R16)</f>
        <v>2620</v>
      </c>
      <c r="S17" s="73">
        <f>SUM(S9:S16)</f>
        <v>106</v>
      </c>
      <c r="T17" s="57">
        <v>1</v>
      </c>
      <c r="U17" s="45"/>
      <c r="V17" s="46"/>
      <c r="W17" s="45"/>
    </row>
    <row r="18" spans="1:23" s="1" customFormat="1" ht="10.5" customHeight="1">
      <c r="A18" s="75" t="s">
        <v>28</v>
      </c>
      <c r="B18" s="76">
        <v>87</v>
      </c>
      <c r="C18" s="83">
        <v>1466</v>
      </c>
      <c r="D18" s="76">
        <v>54</v>
      </c>
      <c r="E18" s="76">
        <v>554</v>
      </c>
      <c r="F18" s="76">
        <v>364</v>
      </c>
      <c r="G18" s="76">
        <v>190</v>
      </c>
      <c r="H18" s="76">
        <v>428</v>
      </c>
      <c r="I18" s="83">
        <v>15673</v>
      </c>
      <c r="J18" s="76">
        <v>384</v>
      </c>
      <c r="K18" s="83">
        <v>6208</v>
      </c>
      <c r="L18" s="83">
        <v>4831</v>
      </c>
      <c r="M18" s="83">
        <v>1377</v>
      </c>
      <c r="N18" s="76">
        <v>120</v>
      </c>
      <c r="O18" s="83">
        <v>6290</v>
      </c>
      <c r="P18" s="76">
        <v>64</v>
      </c>
      <c r="Q18" s="83">
        <v>2401</v>
      </c>
      <c r="R18" s="83">
        <v>2344</v>
      </c>
      <c r="S18" s="76">
        <v>57</v>
      </c>
      <c r="T18" s="77">
        <v>1</v>
      </c>
      <c r="U18" s="43"/>
      <c r="V18" s="44"/>
      <c r="W18" s="43"/>
    </row>
    <row r="19" spans="1:22" s="1" customFormat="1" ht="10.5" customHeight="1">
      <c r="A19" s="78" t="s">
        <v>8</v>
      </c>
      <c r="B19" s="79">
        <v>55</v>
      </c>
      <c r="C19" s="80">
        <v>966</v>
      </c>
      <c r="D19" s="80">
        <v>130</v>
      </c>
      <c r="E19" s="80">
        <v>847</v>
      </c>
      <c r="F19" s="80">
        <v>520</v>
      </c>
      <c r="G19" s="80">
        <v>327</v>
      </c>
      <c r="H19" s="80">
        <v>501</v>
      </c>
      <c r="I19" s="80">
        <v>20782</v>
      </c>
      <c r="J19" s="80">
        <v>343</v>
      </c>
      <c r="K19" s="80">
        <v>6054</v>
      </c>
      <c r="L19" s="80">
        <v>4728</v>
      </c>
      <c r="M19" s="80">
        <v>1326</v>
      </c>
      <c r="N19" s="79">
        <v>133</v>
      </c>
      <c r="O19" s="79">
        <v>7326</v>
      </c>
      <c r="P19" s="79">
        <v>59</v>
      </c>
      <c r="Q19" s="79">
        <v>2228</v>
      </c>
      <c r="R19" s="79">
        <v>2173</v>
      </c>
      <c r="S19" s="81">
        <v>55</v>
      </c>
      <c r="T19" s="82" t="s">
        <v>27</v>
      </c>
      <c r="U19" s="43"/>
      <c r="V19" s="10"/>
    </row>
    <row r="20" spans="1:22" s="1" customFormat="1" ht="10.5" customHeight="1">
      <c r="A20" s="36"/>
      <c r="B20" s="34"/>
      <c r="C20" s="2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1"/>
      <c r="Q20" s="31"/>
      <c r="R20" s="29"/>
      <c r="S20" s="32"/>
      <c r="T20" s="11"/>
      <c r="U20" s="10"/>
      <c r="V20" s="10"/>
    </row>
    <row r="21" spans="1:22" s="1" customFormat="1" ht="10.5" customHeight="1">
      <c r="A21" s="36"/>
      <c r="B21" s="34"/>
      <c r="C21" s="2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9"/>
      <c r="Q21" s="49"/>
      <c r="R21" s="29"/>
      <c r="S21" s="32"/>
      <c r="T21" s="11"/>
      <c r="U21" s="10"/>
      <c r="V21" s="10"/>
    </row>
    <row r="22" spans="1:23" s="1" customFormat="1" ht="10.5" customHeight="1">
      <c r="A22" s="36"/>
      <c r="B22" s="29"/>
      <c r="C22" s="29"/>
      <c r="D22" s="29"/>
      <c r="E22" s="29"/>
      <c r="F22" s="34"/>
      <c r="G22" s="29"/>
      <c r="H22" s="29"/>
      <c r="I22" s="29"/>
      <c r="J22" s="29"/>
      <c r="K22" s="29"/>
      <c r="L22" s="29"/>
      <c r="M22" s="29"/>
      <c r="N22" s="29"/>
      <c r="O22" s="29"/>
      <c r="P22" s="49"/>
      <c r="Q22" s="49"/>
      <c r="R22" s="31"/>
      <c r="S22" s="33"/>
      <c r="T22" s="33"/>
      <c r="U22" s="5"/>
      <c r="V22" s="5"/>
      <c r="W22" s="28"/>
    </row>
    <row r="23" spans="1:20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15"/>
      <c r="J23" s="15"/>
      <c r="K23" s="37"/>
      <c r="L23" s="16"/>
      <c r="M23" s="5"/>
      <c r="N23" s="16"/>
      <c r="O23" s="5"/>
      <c r="P23" s="4"/>
      <c r="Q23" s="3"/>
      <c r="R23" s="3"/>
      <c r="S23" s="3"/>
      <c r="T23" s="3"/>
    </row>
    <row r="24" spans="1:20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15"/>
      <c r="J24" s="15"/>
      <c r="K24" s="37"/>
      <c r="L24" s="15"/>
      <c r="M24" s="23"/>
      <c r="N24" s="15"/>
      <c r="O24" s="23"/>
      <c r="P24" s="5"/>
      <c r="Q24" s="3"/>
      <c r="R24" s="3"/>
      <c r="S24" s="3"/>
      <c r="T24" s="3"/>
    </row>
    <row r="25" spans="1:20" s="1" customFormat="1" ht="10.5" customHeight="1">
      <c r="A25" s="36"/>
      <c r="B25" s="29"/>
      <c r="C25" s="37"/>
      <c r="D25" s="13"/>
      <c r="E25" s="38"/>
      <c r="F25" s="29"/>
      <c r="G25" s="37"/>
      <c r="H25" s="29"/>
      <c r="I25" s="29"/>
      <c r="J25" s="29"/>
      <c r="K25" s="37"/>
      <c r="L25" s="29"/>
      <c r="M25" s="34"/>
      <c r="N25" s="34"/>
      <c r="O25" s="34"/>
      <c r="P25" s="5"/>
      <c r="Q25" s="10"/>
      <c r="R25" s="10"/>
      <c r="S25" s="10"/>
      <c r="T25" s="10"/>
    </row>
    <row r="26" spans="1:20" s="1" customFormat="1" ht="10.5" customHeight="1">
      <c r="A26" s="14"/>
      <c r="B26" s="29"/>
      <c r="C26" s="37"/>
      <c r="D26" s="13"/>
      <c r="E26" s="38"/>
      <c r="F26" s="29"/>
      <c r="G26" s="37"/>
      <c r="H26" s="29"/>
      <c r="I26" s="29"/>
      <c r="J26" s="29"/>
      <c r="K26" s="37"/>
      <c r="L26" s="29"/>
      <c r="M26" s="30"/>
      <c r="N26" s="30"/>
      <c r="O26" s="30"/>
      <c r="P26" s="6"/>
      <c r="Q26" s="10"/>
      <c r="R26" s="10"/>
      <c r="S26" s="10"/>
      <c r="T26" s="10"/>
    </row>
    <row r="27" spans="1:16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0"/>
      <c r="J27" s="30"/>
      <c r="K27" s="39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0"/>
      <c r="J28" s="30"/>
      <c r="K28" s="39"/>
      <c r="L28" s="30"/>
      <c r="M28" s="30"/>
      <c r="N28" s="30"/>
      <c r="O28" s="30"/>
      <c r="P28" s="7"/>
    </row>
    <row r="29" spans="1:16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0"/>
      <c r="J29" s="30"/>
      <c r="K29" s="39"/>
      <c r="L29" s="30"/>
      <c r="M29" s="30"/>
      <c r="N29" s="30"/>
      <c r="O29" s="30"/>
      <c r="P29" s="7"/>
    </row>
    <row r="30" spans="1:16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0"/>
      <c r="J30" s="30"/>
      <c r="K30" s="39"/>
      <c r="L30" s="30"/>
      <c r="M30" s="30"/>
      <c r="N30" s="30"/>
      <c r="O30" s="30"/>
      <c r="P30" s="6"/>
    </row>
    <row r="31" spans="1:16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7"/>
    </row>
    <row r="32" spans="1:16" s="1" customFormat="1" ht="10.5" customHeight="1">
      <c r="A32" s="14"/>
      <c r="B32" s="29"/>
      <c r="C32" s="35"/>
      <c r="D32" s="35"/>
      <c r="E32" s="35"/>
      <c r="F32" s="35"/>
      <c r="G32" s="35"/>
      <c r="H32" s="30"/>
      <c r="I32" s="30"/>
      <c r="J32" s="30"/>
      <c r="K32" s="30"/>
      <c r="L32" s="30"/>
      <c r="M32" s="30"/>
      <c r="N32" s="30"/>
      <c r="O32" s="30"/>
      <c r="P32" s="6"/>
    </row>
    <row r="33" spans="1:16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6"/>
    </row>
    <row r="34" spans="1:17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31"/>
      <c r="P34" s="6"/>
      <c r="Q34"/>
    </row>
    <row r="35" spans="1:17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0"/>
      <c r="N35" s="8"/>
      <c r="O35" s="8"/>
      <c r="P35" s="8"/>
      <c r="Q35"/>
    </row>
    <row r="36" spans="1:17" s="1" customFormat="1" ht="10.5" customHeight="1">
      <c r="A36" s="16"/>
      <c r="B36" s="16"/>
      <c r="C36" s="5"/>
      <c r="D36" s="16"/>
      <c r="E36" s="5"/>
      <c r="F36" s="16"/>
      <c r="G36" s="5"/>
      <c r="H36" s="16"/>
      <c r="I36" s="16"/>
      <c r="J36" s="16"/>
      <c r="K36" s="5"/>
      <c r="L36" s="16"/>
      <c r="M36" s="5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/>
      <c r="N38"/>
      <c r="O38"/>
      <c r="P38"/>
      <c r="Q38"/>
    </row>
    <row r="39" spans="1:13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</row>
    <row r="40" spans="1:17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5"/>
      <c r="N40" s="4"/>
      <c r="O40" s="4"/>
      <c r="P40" s="4"/>
      <c r="Q40" s="3"/>
    </row>
    <row r="41" spans="1:16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4"/>
      <c r="L43" s="18"/>
      <c r="M43" s="18"/>
      <c r="N43" s="6"/>
      <c r="O43" s="6"/>
      <c r="P43" s="6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4"/>
      <c r="L44" s="18"/>
      <c r="M44" s="18"/>
      <c r="N44" s="7"/>
      <c r="O44" s="7"/>
      <c r="P44" s="7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4"/>
      <c r="L45" s="18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18"/>
      <c r="N47" s="7"/>
      <c r="O47" s="7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13"/>
      <c r="M49" s="24"/>
      <c r="N49" s="6"/>
      <c r="O49" s="6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6"/>
      <c r="L50" s="13"/>
      <c r="M50" s="26"/>
      <c r="N50" s="6"/>
      <c r="O50" s="6"/>
      <c r="P50" s="6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4"/>
      <c r="L51" s="18"/>
      <c r="M51" s="6"/>
      <c r="N51" s="6"/>
      <c r="O51" s="6"/>
      <c r="P51" s="6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4"/>
      <c r="L52" s="18"/>
      <c r="M52" s="11"/>
      <c r="N52" s="8"/>
      <c r="O52" s="8"/>
      <c r="P52" s="8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4"/>
      <c r="L53" s="18"/>
      <c r="M53" s="11"/>
      <c r="N53" s="8"/>
      <c r="O53" s="8"/>
      <c r="P53" s="8"/>
      <c r="Q53"/>
    </row>
    <row r="54" spans="1:17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7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8"/>
      <c r="O55" s="8"/>
      <c r="P55" s="8"/>
      <c r="Q55"/>
    </row>
    <row r="56" spans="1:16" ht="10.5" customHeight="1">
      <c r="A56" s="25"/>
      <c r="B56" s="22"/>
      <c r="C56" s="22"/>
      <c r="D56" s="15"/>
      <c r="E56" s="15"/>
      <c r="F56" s="15"/>
      <c r="G56" s="15"/>
      <c r="H56" s="22"/>
      <c r="I56" s="22"/>
      <c r="J56" s="22"/>
      <c r="K56" s="13"/>
      <c r="L56" s="22"/>
      <c r="M56" s="8"/>
      <c r="N56" s="8"/>
      <c r="O56" s="8"/>
      <c r="P56" s="8"/>
    </row>
    <row r="57" spans="1:16" ht="10.5" customHeight="1">
      <c r="A57" s="25"/>
      <c r="B57" s="22"/>
      <c r="C57" s="22"/>
      <c r="D57" s="15"/>
      <c r="E57" s="15"/>
      <c r="F57" s="15"/>
      <c r="G57" s="15"/>
      <c r="H57" s="22"/>
      <c r="I57" s="22"/>
      <c r="J57" s="22"/>
      <c r="K57" s="13"/>
      <c r="L57" s="22"/>
      <c r="M57" s="9"/>
      <c r="N57" s="8"/>
      <c r="O57" s="8"/>
      <c r="P57" s="8"/>
    </row>
    <row r="58" spans="1:16" ht="10.5" customHeight="1">
      <c r="A58" s="25"/>
      <c r="B58" s="13"/>
      <c r="C58" s="13"/>
      <c r="D58" s="6"/>
      <c r="E58" s="6"/>
      <c r="F58" s="23"/>
      <c r="G58" s="23"/>
      <c r="H58" s="22"/>
      <c r="I58" s="22"/>
      <c r="J58" s="22"/>
      <c r="K58" s="13"/>
      <c r="L58" s="22"/>
      <c r="M58" s="12"/>
      <c r="N58" s="12"/>
      <c r="O58" s="12"/>
      <c r="P58" s="12"/>
    </row>
    <row r="59" spans="1:16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"/>
      <c r="N60" s="6"/>
      <c r="O60" s="6"/>
      <c r="P60" s="6"/>
    </row>
    <row r="61" spans="1:20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7"/>
      <c r="N61" s="7"/>
      <c r="O61" s="7"/>
      <c r="P61" s="7"/>
      <c r="Q61" s="8"/>
      <c r="R61" s="8"/>
      <c r="S61" s="8"/>
      <c r="T61" s="8"/>
    </row>
    <row r="62" spans="1:20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17"/>
      <c r="Q62" s="117"/>
      <c r="R62" s="117"/>
      <c r="S62" s="117"/>
      <c r="T62" s="8"/>
    </row>
    <row r="63" spans="1:20" ht="10.5" customHeight="1">
      <c r="A63" s="16"/>
      <c r="B63" s="5"/>
      <c r="C63" s="17"/>
      <c r="D63" s="5"/>
      <c r="E63" s="16"/>
      <c r="F63" s="5"/>
      <c r="G63" s="17"/>
      <c r="H63" s="5"/>
      <c r="I63" s="5"/>
      <c r="J63" s="5"/>
      <c r="K63" s="16"/>
      <c r="L63" s="5"/>
      <c r="M63" s="17"/>
      <c r="N63" s="5"/>
      <c r="O63" s="16"/>
      <c r="P63" s="5"/>
      <c r="Q63" s="17"/>
      <c r="R63" s="5"/>
      <c r="S63" s="16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3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7"/>
      <c r="N67" s="6"/>
      <c r="O67" s="6"/>
      <c r="P67" s="6"/>
      <c r="Q67" s="23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1"/>
      <c r="N68" s="13"/>
      <c r="O68" s="11"/>
      <c r="P68" s="11"/>
      <c r="Q68" s="23"/>
      <c r="R68" s="23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0"/>
      <c r="N69" s="23"/>
      <c r="O69" s="10"/>
      <c r="P69" s="10"/>
      <c r="Q69" s="23"/>
      <c r="R69" s="23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4"/>
      <c r="L70" s="18"/>
      <c r="M70" s="10"/>
      <c r="N70" s="23"/>
      <c r="O70" s="10"/>
      <c r="P70" s="10"/>
      <c r="Q70" s="10"/>
      <c r="R70" s="23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4"/>
      <c r="L71" s="18"/>
      <c r="M71" s="10"/>
      <c r="N71" s="23"/>
      <c r="O71" s="10"/>
      <c r="P71" s="10"/>
      <c r="Q71" s="10"/>
      <c r="R71" s="23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4"/>
      <c r="L72" s="18"/>
      <c r="M72" s="27"/>
      <c r="N72" s="23"/>
      <c r="O72" s="27"/>
      <c r="P72" s="27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23"/>
      <c r="O73" s="10"/>
      <c r="P73" s="10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8"/>
      <c r="N74" s="8"/>
      <c r="O74" s="8"/>
      <c r="P74" s="8"/>
      <c r="Q74" s="8"/>
      <c r="R74" s="8"/>
      <c r="S74" s="8"/>
      <c r="T74" s="8"/>
    </row>
    <row r="75" spans="1:14" ht="10.5" customHeight="1">
      <c r="A75" s="10"/>
      <c r="B75" s="22"/>
      <c r="C75" s="22"/>
      <c r="D75" s="15"/>
      <c r="E75" s="15"/>
      <c r="F75" s="15"/>
      <c r="G75" s="15"/>
      <c r="H75" s="22"/>
      <c r="I75" s="22"/>
      <c r="J75" s="22"/>
      <c r="K75" s="13"/>
      <c r="L75" s="22"/>
      <c r="M75" s="8"/>
      <c r="N75" s="8"/>
    </row>
    <row r="76" spans="1:12" ht="10.5" customHeight="1">
      <c r="A76" s="10"/>
      <c r="B76" s="22"/>
      <c r="C76" s="22"/>
      <c r="D76" s="15"/>
      <c r="E76" s="15"/>
      <c r="F76" s="15"/>
      <c r="G76" s="15"/>
      <c r="H76" s="22"/>
      <c r="I76" s="22"/>
      <c r="J76" s="22"/>
      <c r="K76" s="13"/>
      <c r="L76" s="22"/>
    </row>
    <row r="77" spans="1:12" ht="10.5" customHeight="1">
      <c r="A77" s="10"/>
      <c r="B77" s="13"/>
      <c r="C77" s="13"/>
      <c r="D77" s="6"/>
      <c r="E77" s="6"/>
      <c r="F77" s="23"/>
      <c r="G77" s="23"/>
      <c r="H77" s="22"/>
      <c r="I77" s="22"/>
      <c r="J77" s="22"/>
      <c r="K77" s="13"/>
      <c r="L77" s="22"/>
    </row>
  </sheetData>
  <mergeCells count="35">
    <mergeCell ref="V6:W6"/>
    <mergeCell ref="P62:S62"/>
    <mergeCell ref="B5:C5"/>
    <mergeCell ref="B6:B7"/>
    <mergeCell ref="C6:C7"/>
    <mergeCell ref="D5:D7"/>
    <mergeCell ref="E5:E7"/>
    <mergeCell ref="L6:L7"/>
    <mergeCell ref="M6:M7"/>
    <mergeCell ref="F6:F7"/>
    <mergeCell ref="F5:G5"/>
    <mergeCell ref="G6:G7"/>
    <mergeCell ref="H5:I5"/>
    <mergeCell ref="H6:H7"/>
    <mergeCell ref="I6:I7"/>
    <mergeCell ref="R6:R7"/>
    <mergeCell ref="S6:S7"/>
    <mergeCell ref="T2:T3"/>
    <mergeCell ref="T4:T7"/>
    <mergeCell ref="N4:S4"/>
    <mergeCell ref="N2:S3"/>
    <mergeCell ref="N5:O5"/>
    <mergeCell ref="P5:P7"/>
    <mergeCell ref="Q5:Q7"/>
    <mergeCell ref="R5:S5"/>
    <mergeCell ref="A2:A8"/>
    <mergeCell ref="B1:L1"/>
    <mergeCell ref="N6:N7"/>
    <mergeCell ref="O6:O7"/>
    <mergeCell ref="B2:M3"/>
    <mergeCell ref="B4:G4"/>
    <mergeCell ref="H4:M4"/>
    <mergeCell ref="J5:J7"/>
    <mergeCell ref="K5:K7"/>
    <mergeCell ref="L5:M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2001-12-04T04:52:23Z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