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8F" sheetId="1" r:id="rId1"/>
  </sheets>
  <definedNames>
    <definedName name="_xlnm.Print_Area" localSheetId="0">'M39-06-098F'!$A$1:$AB$56</definedName>
    <definedName name="_xlnm.Print_Titles" localSheetId="0">'M39-06-098F'!$A:$A</definedName>
  </definedNames>
  <calcPr fullCalcOnLoad="1"/>
</workbook>
</file>

<file path=xl/sharedStrings.xml><?xml version="1.0" encoding="utf-8"?>
<sst xmlns="http://schemas.openxmlformats.org/spreadsheetml/2006/main" count="242" uniqueCount="42">
  <si>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</si>
  <si>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</si>
  <si>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</si>
  <si>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</si>
  <si>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</si>
  <si>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</si>
  <si>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</si>
  <si>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</si>
  <si>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</si>
  <si>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</si>
  <si>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３７年</t>
  </si>
  <si>
    <t>暦年内</t>
  </si>
  <si>
    <t>郡別</t>
  </si>
  <si>
    <t>用材</t>
  </si>
  <si>
    <t>風害</t>
  </si>
  <si>
    <t>火災</t>
  </si>
  <si>
    <t>其 他</t>
  </si>
  <si>
    <t>計</t>
  </si>
  <si>
    <t>面積</t>
  </si>
  <si>
    <t>材積</t>
  </si>
  <si>
    <t>価額</t>
  </si>
  <si>
    <t>町</t>
  </si>
  <si>
    <t>尺〆</t>
  </si>
  <si>
    <t>３８年</t>
  </si>
  <si>
    <t>-</t>
  </si>
  <si>
    <t>薪材</t>
  </si>
  <si>
    <t>盗伐</t>
  </si>
  <si>
    <t>火災</t>
  </si>
  <si>
    <t>其 他</t>
  </si>
  <si>
    <t>計</t>
  </si>
  <si>
    <t>其 他</t>
  </si>
  <si>
    <t>面積</t>
  </si>
  <si>
    <t>材積</t>
  </si>
  <si>
    <t>価額</t>
  </si>
  <si>
    <t>面積</t>
  </si>
  <si>
    <t>町</t>
  </si>
  <si>
    <t>棚</t>
  </si>
  <si>
    <t>円</t>
  </si>
  <si>
    <t>束</t>
  </si>
  <si>
    <t>-</t>
  </si>
  <si>
    <t>竹</t>
  </si>
  <si>
    <t>第９８ 森林被害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</si>
</sst>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7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" fontId="2" fillId="0" borderId="2" xfId="16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/>
    </xf>
    <xf numFmtId="177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9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9" fontId="2" fillId="0" borderId="7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84" fontId="2" fillId="0" borderId="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workbookViewId="0" topLeftCell="A1">
      <selection activeCell="B1" sqref="B1:L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0</v>
      </c>
      <c r="B1" s="100" t="s">
        <v>41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1" t="s">
        <v>11</v>
      </c>
      <c r="N1" s="53"/>
      <c r="O1" s="51"/>
      <c r="P1" s="53"/>
      <c r="Q1" s="53"/>
      <c r="R1" s="51"/>
    </row>
    <row r="2" spans="1:28" s="2" customFormat="1" ht="10.5" customHeight="1">
      <c r="A2" s="103" t="s">
        <v>12</v>
      </c>
      <c r="B2" s="90" t="s">
        <v>13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102"/>
      <c r="N2" s="91" t="s">
        <v>25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102"/>
      <c r="Z2" s="90" t="s">
        <v>40</v>
      </c>
      <c r="AA2" s="91"/>
      <c r="AB2" s="92"/>
    </row>
    <row r="3" spans="1:28" s="2" customFormat="1" ht="10.5" customHeight="1">
      <c r="A3" s="104"/>
      <c r="B3" s="95" t="s">
        <v>14</v>
      </c>
      <c r="C3" s="93"/>
      <c r="D3" s="94"/>
      <c r="E3" s="95" t="s">
        <v>15</v>
      </c>
      <c r="F3" s="93"/>
      <c r="G3" s="94"/>
      <c r="H3" s="96" t="s">
        <v>16</v>
      </c>
      <c r="I3" s="97"/>
      <c r="J3" s="98"/>
      <c r="K3" s="96" t="s">
        <v>17</v>
      </c>
      <c r="L3" s="97"/>
      <c r="M3" s="98"/>
      <c r="N3" s="93" t="s">
        <v>26</v>
      </c>
      <c r="O3" s="93"/>
      <c r="P3" s="94"/>
      <c r="Q3" s="95" t="s">
        <v>27</v>
      </c>
      <c r="R3" s="93"/>
      <c r="S3" s="94"/>
      <c r="T3" s="96" t="s">
        <v>28</v>
      </c>
      <c r="U3" s="97"/>
      <c r="V3" s="97"/>
      <c r="W3" s="96" t="s">
        <v>29</v>
      </c>
      <c r="X3" s="97"/>
      <c r="Y3" s="98"/>
      <c r="Z3" s="96" t="s">
        <v>30</v>
      </c>
      <c r="AA3" s="97"/>
      <c r="AB3" s="99"/>
    </row>
    <row r="4" spans="1:28" s="2" customFormat="1" ht="10.5" customHeight="1">
      <c r="A4" s="104"/>
      <c r="B4" s="60" t="s">
        <v>18</v>
      </c>
      <c r="C4" s="43" t="s">
        <v>19</v>
      </c>
      <c r="D4" s="44" t="s">
        <v>20</v>
      </c>
      <c r="E4" s="43" t="s">
        <v>18</v>
      </c>
      <c r="F4" s="43" t="s">
        <v>19</v>
      </c>
      <c r="G4" s="43" t="s">
        <v>20</v>
      </c>
      <c r="H4" s="44" t="s">
        <v>18</v>
      </c>
      <c r="I4" s="43" t="s">
        <v>19</v>
      </c>
      <c r="J4" s="43" t="s">
        <v>20</v>
      </c>
      <c r="K4" s="44" t="s">
        <v>18</v>
      </c>
      <c r="L4" s="43" t="s">
        <v>19</v>
      </c>
      <c r="M4" s="78" t="s">
        <v>20</v>
      </c>
      <c r="N4" s="44" t="s">
        <v>31</v>
      </c>
      <c r="O4" s="43" t="s">
        <v>32</v>
      </c>
      <c r="P4" s="44" t="s">
        <v>33</v>
      </c>
      <c r="Q4" s="43" t="s">
        <v>34</v>
      </c>
      <c r="R4" s="43" t="s">
        <v>32</v>
      </c>
      <c r="S4" s="43" t="s">
        <v>33</v>
      </c>
      <c r="T4" s="44" t="s">
        <v>34</v>
      </c>
      <c r="U4" s="43" t="s">
        <v>32</v>
      </c>
      <c r="V4" s="43" t="s">
        <v>33</v>
      </c>
      <c r="W4" s="44" t="s">
        <v>34</v>
      </c>
      <c r="X4" s="43" t="s">
        <v>32</v>
      </c>
      <c r="Y4" s="43" t="s">
        <v>33</v>
      </c>
      <c r="Z4" s="60" t="s">
        <v>34</v>
      </c>
      <c r="AA4" s="43" t="s">
        <v>32</v>
      </c>
      <c r="AB4" s="79" t="s">
        <v>33</v>
      </c>
    </row>
    <row r="5" spans="1:28" s="2" customFormat="1" ht="10.5" customHeight="1">
      <c r="A5" s="105"/>
      <c r="B5" s="59" t="s">
        <v>21</v>
      </c>
      <c r="C5" s="48" t="s">
        <v>22</v>
      </c>
      <c r="D5" s="59" t="s">
        <v>9</v>
      </c>
      <c r="E5" s="59" t="s">
        <v>21</v>
      </c>
      <c r="F5" s="48" t="s">
        <v>22</v>
      </c>
      <c r="G5" s="59" t="s">
        <v>9</v>
      </c>
      <c r="H5" s="59" t="s">
        <v>21</v>
      </c>
      <c r="I5" s="48" t="s">
        <v>22</v>
      </c>
      <c r="J5" s="59" t="s">
        <v>9</v>
      </c>
      <c r="K5" s="59" t="s">
        <v>21</v>
      </c>
      <c r="L5" s="48" t="s">
        <v>22</v>
      </c>
      <c r="M5" s="80" t="s">
        <v>9</v>
      </c>
      <c r="N5" s="84" t="s">
        <v>35</v>
      </c>
      <c r="O5" s="48" t="s">
        <v>36</v>
      </c>
      <c r="P5" s="59" t="s">
        <v>37</v>
      </c>
      <c r="Q5" s="59" t="s">
        <v>35</v>
      </c>
      <c r="R5" s="48" t="s">
        <v>36</v>
      </c>
      <c r="S5" s="59" t="s">
        <v>37</v>
      </c>
      <c r="T5" s="59" t="s">
        <v>35</v>
      </c>
      <c r="U5" s="48" t="s">
        <v>38</v>
      </c>
      <c r="V5" s="59" t="s">
        <v>37</v>
      </c>
      <c r="W5" s="59" t="s">
        <v>35</v>
      </c>
      <c r="X5" s="48" t="s">
        <v>36</v>
      </c>
      <c r="Y5" s="80" t="s">
        <v>37</v>
      </c>
      <c r="Z5" s="59" t="s">
        <v>35</v>
      </c>
      <c r="AA5" s="48" t="s">
        <v>38</v>
      </c>
      <c r="AB5" s="66" t="s">
        <v>37</v>
      </c>
    </row>
    <row r="6" spans="1:28" s="1" customFormat="1" ht="10.5" customHeight="1">
      <c r="A6" s="45" t="s">
        <v>1</v>
      </c>
      <c r="B6" s="41" t="s">
        <v>24</v>
      </c>
      <c r="C6" s="41" t="s">
        <v>24</v>
      </c>
      <c r="D6" s="41" t="s">
        <v>24</v>
      </c>
      <c r="E6" s="62">
        <v>15</v>
      </c>
      <c r="F6" s="41">
        <v>400</v>
      </c>
      <c r="G6" s="41">
        <v>500</v>
      </c>
      <c r="H6" s="41" t="s">
        <v>24</v>
      </c>
      <c r="I6" s="41" t="s">
        <v>24</v>
      </c>
      <c r="J6" s="41" t="s">
        <v>24</v>
      </c>
      <c r="K6" s="62">
        <v>15</v>
      </c>
      <c r="L6" s="41">
        <v>400</v>
      </c>
      <c r="M6" s="41">
        <v>500</v>
      </c>
      <c r="N6" s="85" t="s">
        <v>39</v>
      </c>
      <c r="O6" s="41" t="s">
        <v>39</v>
      </c>
      <c r="P6" s="41" t="s">
        <v>39</v>
      </c>
      <c r="Q6" s="41" t="s">
        <v>39</v>
      </c>
      <c r="R6" s="41" t="s">
        <v>39</v>
      </c>
      <c r="S6" s="41" t="s">
        <v>39</v>
      </c>
      <c r="T6" s="41" t="s">
        <v>39</v>
      </c>
      <c r="U6" s="41" t="s">
        <v>39</v>
      </c>
      <c r="V6" s="41" t="s">
        <v>39</v>
      </c>
      <c r="W6" s="41" t="s">
        <v>39</v>
      </c>
      <c r="X6" s="41" t="s">
        <v>39</v>
      </c>
      <c r="Y6" s="41" t="s">
        <v>39</v>
      </c>
      <c r="Z6" s="41" t="s">
        <v>39</v>
      </c>
      <c r="AA6" s="41" t="s">
        <v>39</v>
      </c>
      <c r="AB6" s="58" t="s">
        <v>39</v>
      </c>
    </row>
    <row r="7" spans="1:28" s="1" customFormat="1" ht="10.5" customHeight="1">
      <c r="A7" s="45" t="s">
        <v>7</v>
      </c>
      <c r="B7" s="41" t="s">
        <v>24</v>
      </c>
      <c r="C7" s="41" t="s">
        <v>24</v>
      </c>
      <c r="D7" s="41" t="s">
        <v>24</v>
      </c>
      <c r="E7" s="64" t="s">
        <v>24</v>
      </c>
      <c r="F7" s="42" t="s">
        <v>24</v>
      </c>
      <c r="G7" s="42" t="s">
        <v>24</v>
      </c>
      <c r="H7" s="41" t="s">
        <v>24</v>
      </c>
      <c r="I7" s="41" t="s">
        <v>24</v>
      </c>
      <c r="J7" s="41" t="s">
        <v>24</v>
      </c>
      <c r="K7" s="64" t="s">
        <v>24</v>
      </c>
      <c r="L7" s="42" t="s">
        <v>24</v>
      </c>
      <c r="M7" s="42" t="s">
        <v>24</v>
      </c>
      <c r="N7" s="85" t="s">
        <v>39</v>
      </c>
      <c r="O7" s="41" t="s">
        <v>39</v>
      </c>
      <c r="P7" s="41" t="s">
        <v>39</v>
      </c>
      <c r="Q7" s="89">
        <v>0.2</v>
      </c>
      <c r="R7" s="41">
        <v>6</v>
      </c>
      <c r="S7" s="41">
        <v>13</v>
      </c>
      <c r="T7" s="41" t="s">
        <v>39</v>
      </c>
      <c r="U7" s="41" t="s">
        <v>39</v>
      </c>
      <c r="V7" s="41" t="s">
        <v>39</v>
      </c>
      <c r="W7" s="89">
        <v>0.2</v>
      </c>
      <c r="X7" s="41">
        <v>6</v>
      </c>
      <c r="Y7" s="41">
        <v>13</v>
      </c>
      <c r="Z7" s="64" t="s">
        <v>39</v>
      </c>
      <c r="AA7" s="64" t="s">
        <v>39</v>
      </c>
      <c r="AB7" s="81" t="s">
        <v>39</v>
      </c>
    </row>
    <row r="8" spans="1:28" s="1" customFormat="1" ht="10.5" customHeight="1">
      <c r="A8" s="45" t="s">
        <v>2</v>
      </c>
      <c r="B8" s="41" t="s">
        <v>24</v>
      </c>
      <c r="C8" s="41" t="s">
        <v>24</v>
      </c>
      <c r="D8" s="41" t="s">
        <v>24</v>
      </c>
      <c r="E8" s="64">
        <v>0.3</v>
      </c>
      <c r="F8" s="42">
        <v>121</v>
      </c>
      <c r="G8" s="42">
        <v>320</v>
      </c>
      <c r="H8" s="41" t="s">
        <v>24</v>
      </c>
      <c r="I8" s="41" t="s">
        <v>24</v>
      </c>
      <c r="J8" s="41" t="s">
        <v>24</v>
      </c>
      <c r="K8" s="64">
        <v>0.3</v>
      </c>
      <c r="L8" s="42">
        <v>121</v>
      </c>
      <c r="M8" s="42">
        <v>320</v>
      </c>
      <c r="N8" s="85" t="s">
        <v>39</v>
      </c>
      <c r="O8" s="41" t="s">
        <v>39</v>
      </c>
      <c r="P8" s="41" t="s">
        <v>39</v>
      </c>
      <c r="Q8" s="89">
        <v>3</v>
      </c>
      <c r="R8" s="41">
        <v>125</v>
      </c>
      <c r="S8" s="41">
        <v>8</v>
      </c>
      <c r="T8" s="41" t="s">
        <v>39</v>
      </c>
      <c r="U8" s="41" t="s">
        <v>39</v>
      </c>
      <c r="V8" s="41" t="s">
        <v>39</v>
      </c>
      <c r="W8" s="62">
        <v>3</v>
      </c>
      <c r="X8" s="41">
        <v>125</v>
      </c>
      <c r="Y8" s="41">
        <v>8</v>
      </c>
      <c r="Z8" s="64" t="s">
        <v>39</v>
      </c>
      <c r="AA8" s="64" t="s">
        <v>39</v>
      </c>
      <c r="AB8" s="81" t="s">
        <v>39</v>
      </c>
    </row>
    <row r="9" spans="1:28" s="1" customFormat="1" ht="10.5" customHeight="1">
      <c r="A9" s="45" t="s">
        <v>3</v>
      </c>
      <c r="B9" s="41" t="s">
        <v>24</v>
      </c>
      <c r="C9" s="41" t="s">
        <v>24</v>
      </c>
      <c r="D9" s="41" t="s">
        <v>24</v>
      </c>
      <c r="E9" s="62" t="s">
        <v>24</v>
      </c>
      <c r="F9" s="41" t="s">
        <v>24</v>
      </c>
      <c r="G9" s="41" t="s">
        <v>24</v>
      </c>
      <c r="H9" s="41" t="s">
        <v>24</v>
      </c>
      <c r="I9" s="41" t="s">
        <v>24</v>
      </c>
      <c r="J9" s="41" t="s">
        <v>24</v>
      </c>
      <c r="K9" s="64" t="s">
        <v>24</v>
      </c>
      <c r="L9" s="42" t="s">
        <v>24</v>
      </c>
      <c r="M9" s="42" t="s">
        <v>24</v>
      </c>
      <c r="N9" s="85" t="s">
        <v>39</v>
      </c>
      <c r="O9" s="82" t="s">
        <v>39</v>
      </c>
      <c r="P9" s="41" t="s">
        <v>39</v>
      </c>
      <c r="Q9" s="62" t="s">
        <v>39</v>
      </c>
      <c r="R9" s="41" t="s">
        <v>39</v>
      </c>
      <c r="S9" s="41" t="s">
        <v>39</v>
      </c>
      <c r="T9" s="64" t="s">
        <v>39</v>
      </c>
      <c r="U9" s="64" t="s">
        <v>39</v>
      </c>
      <c r="V9" s="64" t="s">
        <v>39</v>
      </c>
      <c r="W9" s="64" t="s">
        <v>39</v>
      </c>
      <c r="X9" s="42" t="s">
        <v>39</v>
      </c>
      <c r="Y9" s="42" t="s">
        <v>39</v>
      </c>
      <c r="Z9" s="64" t="s">
        <v>39</v>
      </c>
      <c r="AA9" s="64" t="s">
        <v>39</v>
      </c>
      <c r="AB9" s="81" t="s">
        <v>39</v>
      </c>
    </row>
    <row r="10" spans="1:28" s="1" customFormat="1" ht="10.5" customHeight="1">
      <c r="A10" s="45" t="s">
        <v>4</v>
      </c>
      <c r="B10" s="41" t="s">
        <v>24</v>
      </c>
      <c r="C10" s="41" t="s">
        <v>24</v>
      </c>
      <c r="D10" s="41" t="s">
        <v>24</v>
      </c>
      <c r="E10" s="62" t="s">
        <v>24</v>
      </c>
      <c r="F10" s="41" t="s">
        <v>24</v>
      </c>
      <c r="G10" s="41" t="s">
        <v>24</v>
      </c>
      <c r="H10" s="41" t="s">
        <v>24</v>
      </c>
      <c r="I10" s="41" t="s">
        <v>24</v>
      </c>
      <c r="J10" s="41" t="s">
        <v>24</v>
      </c>
      <c r="K10" s="64" t="s">
        <v>24</v>
      </c>
      <c r="L10" s="42" t="s">
        <v>24</v>
      </c>
      <c r="M10" s="42" t="s">
        <v>24</v>
      </c>
      <c r="N10" s="85" t="s">
        <v>39</v>
      </c>
      <c r="O10" s="82" t="s">
        <v>39</v>
      </c>
      <c r="P10" s="41" t="s">
        <v>39</v>
      </c>
      <c r="Q10" s="62">
        <v>500</v>
      </c>
      <c r="R10" s="41">
        <v>700</v>
      </c>
      <c r="S10" s="41">
        <v>1050</v>
      </c>
      <c r="T10" s="64" t="s">
        <v>39</v>
      </c>
      <c r="U10" s="64" t="s">
        <v>39</v>
      </c>
      <c r="V10" s="64" t="s">
        <v>39</v>
      </c>
      <c r="W10" s="64">
        <v>500</v>
      </c>
      <c r="X10" s="42">
        <v>700</v>
      </c>
      <c r="Y10" s="42">
        <v>1050</v>
      </c>
      <c r="Z10" s="64" t="s">
        <v>39</v>
      </c>
      <c r="AA10" s="64" t="s">
        <v>39</v>
      </c>
      <c r="AB10" s="81" t="s">
        <v>39</v>
      </c>
    </row>
    <row r="11" spans="1:28" s="1" customFormat="1" ht="10.5" customHeight="1">
      <c r="A11" s="45" t="s">
        <v>5</v>
      </c>
      <c r="B11" s="62" t="s">
        <v>24</v>
      </c>
      <c r="C11" s="62" t="s">
        <v>24</v>
      </c>
      <c r="D11" s="62" t="s">
        <v>24</v>
      </c>
      <c r="E11" s="62" t="s">
        <v>24</v>
      </c>
      <c r="F11" s="41" t="s">
        <v>24</v>
      </c>
      <c r="G11" s="41" t="s">
        <v>24</v>
      </c>
      <c r="H11" s="62" t="s">
        <v>24</v>
      </c>
      <c r="I11" s="62" t="s">
        <v>24</v>
      </c>
      <c r="J11" s="62" t="s">
        <v>24</v>
      </c>
      <c r="K11" s="64" t="s">
        <v>24</v>
      </c>
      <c r="L11" s="42" t="s">
        <v>24</v>
      </c>
      <c r="M11" s="42" t="s">
        <v>24</v>
      </c>
      <c r="N11" s="86" t="s">
        <v>39</v>
      </c>
      <c r="O11" s="82" t="s">
        <v>39</v>
      </c>
      <c r="P11" s="41" t="s">
        <v>39</v>
      </c>
      <c r="Q11" s="62" t="s">
        <v>39</v>
      </c>
      <c r="R11" s="41" t="s">
        <v>39</v>
      </c>
      <c r="S11" s="41" t="s">
        <v>39</v>
      </c>
      <c r="T11" s="64">
        <v>0</v>
      </c>
      <c r="U11" s="42">
        <v>4</v>
      </c>
      <c r="V11" s="42">
        <v>12</v>
      </c>
      <c r="W11" s="64">
        <v>0</v>
      </c>
      <c r="X11" s="42">
        <v>4</v>
      </c>
      <c r="Y11" s="42">
        <v>12</v>
      </c>
      <c r="Z11" s="64" t="s">
        <v>39</v>
      </c>
      <c r="AA11" s="64" t="s">
        <v>39</v>
      </c>
      <c r="AB11" s="81" t="s">
        <v>39</v>
      </c>
    </row>
    <row r="12" spans="1:28" s="1" customFormat="1" ht="10.5" customHeight="1">
      <c r="A12" s="45" t="s">
        <v>6</v>
      </c>
      <c r="B12" s="41" t="s">
        <v>24</v>
      </c>
      <c r="C12" s="41" t="s">
        <v>24</v>
      </c>
      <c r="D12" s="41" t="s">
        <v>24</v>
      </c>
      <c r="E12" s="64" t="s">
        <v>24</v>
      </c>
      <c r="F12" s="42" t="s">
        <v>24</v>
      </c>
      <c r="G12" s="42" t="s">
        <v>24</v>
      </c>
      <c r="H12" s="41" t="s">
        <v>24</v>
      </c>
      <c r="I12" s="41" t="s">
        <v>24</v>
      </c>
      <c r="J12" s="41" t="s">
        <v>24</v>
      </c>
      <c r="K12" s="64" t="s">
        <v>24</v>
      </c>
      <c r="L12" s="42" t="s">
        <v>24</v>
      </c>
      <c r="M12" s="42" t="s">
        <v>24</v>
      </c>
      <c r="N12" s="86" t="s">
        <v>39</v>
      </c>
      <c r="O12" s="83" t="s">
        <v>39</v>
      </c>
      <c r="P12" s="42" t="s">
        <v>39</v>
      </c>
      <c r="Q12" s="64">
        <v>258</v>
      </c>
      <c r="R12" s="42">
        <v>15000</v>
      </c>
      <c r="S12" s="42">
        <v>25000</v>
      </c>
      <c r="T12" s="64" t="s">
        <v>39</v>
      </c>
      <c r="U12" s="42" t="s">
        <v>39</v>
      </c>
      <c r="V12" s="42" t="s">
        <v>39</v>
      </c>
      <c r="W12" s="64">
        <v>258</v>
      </c>
      <c r="X12" s="42">
        <v>15000</v>
      </c>
      <c r="Y12" s="42">
        <v>25000</v>
      </c>
      <c r="Z12" s="64">
        <v>0.5</v>
      </c>
      <c r="AA12" s="42">
        <v>500</v>
      </c>
      <c r="AB12" s="54">
        <v>150</v>
      </c>
    </row>
    <row r="13" spans="1:28" s="1" customFormat="1" ht="10.5" customHeight="1">
      <c r="A13" s="49" t="s">
        <v>8</v>
      </c>
      <c r="B13" s="63" t="s">
        <v>24</v>
      </c>
      <c r="C13" s="61" t="s">
        <v>24</v>
      </c>
      <c r="D13" s="50" t="s">
        <v>24</v>
      </c>
      <c r="E13" s="65">
        <f>SUM(E6:E12)</f>
        <v>15.3</v>
      </c>
      <c r="F13" s="55">
        <f>SUM(F6:F12)</f>
        <v>521</v>
      </c>
      <c r="G13" s="50">
        <f>SUM(G6:G12)</f>
        <v>820</v>
      </c>
      <c r="H13" s="65" t="s">
        <v>24</v>
      </c>
      <c r="I13" s="50" t="s">
        <v>24</v>
      </c>
      <c r="J13" s="50" t="s">
        <v>24</v>
      </c>
      <c r="K13" s="65">
        <f>SUM(K6:K12)</f>
        <v>15.3</v>
      </c>
      <c r="L13" s="50">
        <f>SUM(L6:L12)</f>
        <v>521</v>
      </c>
      <c r="M13" s="50">
        <f>SUM(M6:M12)</f>
        <v>820</v>
      </c>
      <c r="N13" s="87" t="s">
        <v>39</v>
      </c>
      <c r="O13" s="69" t="s">
        <v>39</v>
      </c>
      <c r="P13" s="70" t="s">
        <v>39</v>
      </c>
      <c r="Q13" s="71">
        <f>SUM(Q6:Q12)</f>
        <v>761.2</v>
      </c>
      <c r="R13" s="72">
        <f>SUM(R6:R12)</f>
        <v>15831</v>
      </c>
      <c r="S13" s="70">
        <f>SUM(S7:S12)</f>
        <v>26071</v>
      </c>
      <c r="T13" s="71">
        <v>0</v>
      </c>
      <c r="U13" s="70">
        <v>4</v>
      </c>
      <c r="V13" s="70">
        <v>12</v>
      </c>
      <c r="W13" s="71">
        <f>SUM(W7:W12)</f>
        <v>761.2</v>
      </c>
      <c r="X13" s="70">
        <f>SUM(X6:X12)</f>
        <v>15835</v>
      </c>
      <c r="Y13" s="70">
        <f>SUM(Y6:Y12)</f>
        <v>26083</v>
      </c>
      <c r="Z13" s="71">
        <v>0.5</v>
      </c>
      <c r="AA13" s="70">
        <v>500</v>
      </c>
      <c r="AB13" s="73">
        <v>150</v>
      </c>
    </row>
    <row r="14" spans="1:28" s="1" customFormat="1" ht="10.5" customHeight="1">
      <c r="A14" s="67" t="s">
        <v>23</v>
      </c>
      <c r="B14" s="68">
        <v>0.1</v>
      </c>
      <c r="C14" s="69">
        <v>4</v>
      </c>
      <c r="D14" s="70">
        <v>6</v>
      </c>
      <c r="E14" s="71">
        <v>0.1</v>
      </c>
      <c r="F14" s="72">
        <v>5</v>
      </c>
      <c r="G14" s="70">
        <v>30</v>
      </c>
      <c r="H14" s="71">
        <v>0.1</v>
      </c>
      <c r="I14" s="70">
        <v>10</v>
      </c>
      <c r="J14" s="70">
        <v>25</v>
      </c>
      <c r="K14" s="71">
        <v>0.3</v>
      </c>
      <c r="L14" s="70">
        <v>19</v>
      </c>
      <c r="M14" s="70">
        <v>61</v>
      </c>
      <c r="N14" s="87">
        <v>1</v>
      </c>
      <c r="O14" s="69">
        <v>5</v>
      </c>
      <c r="P14" s="70">
        <v>20</v>
      </c>
      <c r="Q14" s="71">
        <v>51.2</v>
      </c>
      <c r="R14" s="72">
        <v>38</v>
      </c>
      <c r="S14" s="70">
        <v>78</v>
      </c>
      <c r="T14" s="71" t="s">
        <v>39</v>
      </c>
      <c r="U14" s="70" t="s">
        <v>39</v>
      </c>
      <c r="V14" s="70" t="s">
        <v>39</v>
      </c>
      <c r="W14" s="71">
        <v>52.2</v>
      </c>
      <c r="X14" s="70">
        <v>43</v>
      </c>
      <c r="Y14" s="70">
        <v>98</v>
      </c>
      <c r="Z14" s="71">
        <v>11</v>
      </c>
      <c r="AA14" s="70">
        <v>9112</v>
      </c>
      <c r="AB14" s="73">
        <v>1144</v>
      </c>
    </row>
    <row r="15" spans="1:28" s="1" customFormat="1" ht="10.5" customHeight="1">
      <c r="A15" s="74" t="s">
        <v>10</v>
      </c>
      <c r="B15" s="75" t="s">
        <v>24</v>
      </c>
      <c r="C15" s="75" t="s">
        <v>24</v>
      </c>
      <c r="D15" s="75" t="s">
        <v>24</v>
      </c>
      <c r="E15" s="75">
        <v>1.2</v>
      </c>
      <c r="F15" s="76">
        <v>1720</v>
      </c>
      <c r="G15" s="76">
        <v>102</v>
      </c>
      <c r="H15" s="75">
        <v>0.1</v>
      </c>
      <c r="I15" s="76">
        <v>12</v>
      </c>
      <c r="J15" s="76">
        <v>30</v>
      </c>
      <c r="K15" s="75">
        <v>1.3</v>
      </c>
      <c r="L15" s="76">
        <v>1732</v>
      </c>
      <c r="M15" s="76">
        <v>132</v>
      </c>
      <c r="N15" s="88">
        <v>0.5</v>
      </c>
      <c r="O15" s="76">
        <v>1</v>
      </c>
      <c r="P15" s="76">
        <v>3</v>
      </c>
      <c r="Q15" s="75">
        <v>126.4</v>
      </c>
      <c r="R15" s="76">
        <v>3274</v>
      </c>
      <c r="S15" s="76">
        <v>1387</v>
      </c>
      <c r="T15" s="75" t="s">
        <v>39</v>
      </c>
      <c r="U15" s="76" t="s">
        <v>39</v>
      </c>
      <c r="V15" s="76" t="s">
        <v>39</v>
      </c>
      <c r="W15" s="75">
        <v>126.9</v>
      </c>
      <c r="X15" s="76">
        <v>3275</v>
      </c>
      <c r="Y15" s="76">
        <v>1390</v>
      </c>
      <c r="Z15" s="75">
        <v>2.7</v>
      </c>
      <c r="AA15" s="76">
        <v>1200</v>
      </c>
      <c r="AB15" s="77">
        <v>230</v>
      </c>
    </row>
    <row r="16" spans="1:22" s="1" customFormat="1" ht="10.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9"/>
      <c r="O16" s="29"/>
      <c r="P16" s="29"/>
      <c r="Q16" s="29"/>
      <c r="R16" s="29"/>
      <c r="S16" s="46"/>
      <c r="T16" s="47"/>
      <c r="U16" s="46"/>
      <c r="V16" s="10"/>
    </row>
    <row r="17" spans="1:22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1"/>
      <c r="Q17" s="31"/>
      <c r="R17" s="29"/>
      <c r="S17" s="32"/>
      <c r="T17" s="11"/>
      <c r="U17" s="10"/>
      <c r="V17" s="10"/>
    </row>
    <row r="18" spans="1:22" s="1" customFormat="1" ht="10.5" customHeight="1">
      <c r="A18" s="36"/>
      <c r="B18" s="34"/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2"/>
      <c r="Q18" s="52"/>
      <c r="R18" s="29"/>
      <c r="S18" s="32"/>
      <c r="T18" s="11"/>
      <c r="U18" s="10"/>
      <c r="V18" s="10"/>
    </row>
    <row r="19" spans="1:23" s="1" customFormat="1" ht="10.5" customHeight="1">
      <c r="A19" s="36"/>
      <c r="B19" s="29"/>
      <c r="C19" s="29"/>
      <c r="D19" s="29"/>
      <c r="E19" s="29"/>
      <c r="F19" s="34"/>
      <c r="G19" s="29"/>
      <c r="H19" s="29"/>
      <c r="I19" s="29"/>
      <c r="J19" s="29"/>
      <c r="K19" s="29"/>
      <c r="L19" s="29"/>
      <c r="M19" s="29"/>
      <c r="N19" s="29"/>
      <c r="O19" s="29"/>
      <c r="P19" s="52"/>
      <c r="Q19" s="52"/>
      <c r="R19" s="31"/>
      <c r="S19" s="33"/>
      <c r="T19" s="33"/>
      <c r="U19" s="5"/>
      <c r="V19" s="5"/>
      <c r="W19" s="28"/>
    </row>
    <row r="20" spans="1:17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15"/>
      <c r="J20" s="15"/>
      <c r="K20" s="37"/>
      <c r="L20" s="16"/>
      <c r="M20" s="5"/>
      <c r="N20" s="16"/>
      <c r="O20" s="5"/>
      <c r="P20" s="4"/>
      <c r="Q20" s="3"/>
    </row>
    <row r="21" spans="1:16" s="2" customFormat="1" ht="10.5" customHeight="1">
      <c r="A21" s="36"/>
      <c r="B21" s="15"/>
      <c r="C21" s="37"/>
      <c r="D21" s="22"/>
      <c r="E21" s="38"/>
      <c r="F21" s="15"/>
      <c r="G21" s="23"/>
      <c r="H21" s="15"/>
      <c r="I21" s="15"/>
      <c r="J21" s="15"/>
      <c r="K21" s="37"/>
      <c r="L21" s="15"/>
      <c r="M21" s="23"/>
      <c r="N21" s="15"/>
      <c r="O21" s="23"/>
      <c r="P21" s="5"/>
    </row>
    <row r="22" spans="1:16" s="1" customFormat="1" ht="10.5" customHeight="1">
      <c r="A22" s="36"/>
      <c r="B22" s="29"/>
      <c r="C22" s="37"/>
      <c r="D22" s="13"/>
      <c r="E22" s="38"/>
      <c r="F22" s="29"/>
      <c r="G22" s="37"/>
      <c r="H22" s="29"/>
      <c r="I22" s="29"/>
      <c r="J22" s="29"/>
      <c r="K22" s="37"/>
      <c r="L22" s="29"/>
      <c r="M22" s="34"/>
      <c r="N22" s="34"/>
      <c r="O22" s="34"/>
      <c r="P22" s="5"/>
    </row>
    <row r="23" spans="1:16" s="1" customFormat="1" ht="10.5" customHeight="1">
      <c r="A23" s="14"/>
      <c r="B23" s="29"/>
      <c r="C23" s="37"/>
      <c r="D23" s="13"/>
      <c r="E23" s="38"/>
      <c r="F23" s="29"/>
      <c r="G23" s="37"/>
      <c r="H23" s="29"/>
      <c r="I23" s="29"/>
      <c r="J23" s="29"/>
      <c r="K23" s="37"/>
      <c r="L23" s="29"/>
      <c r="M23" s="30"/>
      <c r="N23" s="30"/>
      <c r="O23" s="30"/>
      <c r="P23" s="6"/>
    </row>
    <row r="24" spans="1:16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0"/>
      <c r="J24" s="30"/>
      <c r="K24" s="39"/>
      <c r="L24" s="30"/>
      <c r="M24" s="30"/>
      <c r="N24" s="30"/>
      <c r="O24" s="30"/>
      <c r="P24" s="7"/>
    </row>
    <row r="25" spans="1:16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0"/>
      <c r="J25" s="30"/>
      <c r="K25" s="39"/>
      <c r="L25" s="30"/>
      <c r="M25" s="30"/>
      <c r="N25" s="30"/>
      <c r="O25" s="30"/>
      <c r="P25" s="7"/>
    </row>
    <row r="26" spans="1:16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7"/>
    </row>
    <row r="27" spans="1:16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0"/>
      <c r="J27" s="30"/>
      <c r="K27" s="39"/>
      <c r="L27" s="30"/>
      <c r="M27" s="30"/>
      <c r="N27" s="30"/>
      <c r="O27" s="30"/>
      <c r="P27" s="6"/>
    </row>
    <row r="28" spans="1:16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7"/>
    </row>
    <row r="29" spans="1:16" s="1" customFormat="1" ht="10.5" customHeight="1">
      <c r="A29" s="14"/>
      <c r="B29" s="29"/>
      <c r="C29" s="35"/>
      <c r="D29" s="35"/>
      <c r="E29" s="35"/>
      <c r="F29" s="35"/>
      <c r="G29" s="35"/>
      <c r="H29" s="30"/>
      <c r="I29" s="30"/>
      <c r="J29" s="30"/>
      <c r="K29" s="30"/>
      <c r="L29" s="30"/>
      <c r="M29" s="30"/>
      <c r="N29" s="30"/>
      <c r="O29" s="30"/>
      <c r="P29" s="6"/>
    </row>
    <row r="30" spans="1:16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6"/>
    </row>
    <row r="31" spans="1:17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1"/>
      <c r="O31" s="31"/>
      <c r="P31" s="6"/>
      <c r="Q31"/>
    </row>
    <row r="32" spans="1:17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0"/>
      <c r="N32" s="8"/>
      <c r="O32" s="8"/>
      <c r="P32" s="8"/>
      <c r="Q32"/>
    </row>
    <row r="33" spans="1:17" s="1" customFormat="1" ht="10.5" customHeight="1">
      <c r="A33" s="16"/>
      <c r="B33" s="16"/>
      <c r="C33" s="5"/>
      <c r="D33" s="16"/>
      <c r="E33" s="5"/>
      <c r="F33" s="16"/>
      <c r="G33" s="5"/>
      <c r="H33" s="16"/>
      <c r="I33" s="16"/>
      <c r="J33" s="16"/>
      <c r="K33" s="5"/>
      <c r="L33" s="16"/>
      <c r="M33" s="5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3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5"/>
    </row>
    <row r="37" spans="1:17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5"/>
      <c r="N37" s="4"/>
      <c r="O37" s="4"/>
      <c r="P37" s="4"/>
      <c r="Q37" s="3"/>
    </row>
    <row r="38" spans="1:16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6"/>
      <c r="O40" s="6"/>
      <c r="P40" s="6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4"/>
      <c r="L42" s="18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6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4"/>
      <c r="N46" s="6"/>
      <c r="O46" s="6"/>
      <c r="P46" s="6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13"/>
      <c r="M47" s="26"/>
      <c r="N47" s="6"/>
      <c r="O47" s="6"/>
      <c r="P47" s="6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6"/>
      <c r="N48" s="6"/>
      <c r="O48" s="6"/>
      <c r="P48" s="6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4"/>
      <c r="L50" s="18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7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22"/>
      <c r="J53" s="22"/>
      <c r="K53" s="13"/>
      <c r="L53" s="22"/>
      <c r="M53" s="8"/>
      <c r="N53" s="8"/>
      <c r="O53" s="8"/>
      <c r="P53" s="8"/>
    </row>
    <row r="54" spans="1:16" ht="10.5" customHeight="1">
      <c r="A54" s="25"/>
      <c r="B54" s="22"/>
      <c r="C54" s="22"/>
      <c r="D54" s="15"/>
      <c r="E54" s="15"/>
      <c r="F54" s="15"/>
      <c r="G54" s="15"/>
      <c r="H54" s="22"/>
      <c r="I54" s="22"/>
      <c r="J54" s="22"/>
      <c r="K54" s="13"/>
      <c r="L54" s="22"/>
      <c r="M54" s="9"/>
      <c r="N54" s="8"/>
      <c r="O54" s="8"/>
      <c r="P54" s="8"/>
    </row>
    <row r="55" spans="1:16" ht="10.5" customHeight="1">
      <c r="A55" s="25"/>
      <c r="B55" s="13"/>
      <c r="C55" s="13"/>
      <c r="D55" s="6"/>
      <c r="E55" s="6"/>
      <c r="F55" s="23"/>
      <c r="G55" s="23"/>
      <c r="H55" s="22"/>
      <c r="I55" s="22"/>
      <c r="J55" s="22"/>
      <c r="K55" s="13"/>
      <c r="L55" s="22"/>
      <c r="M55" s="12"/>
      <c r="N55" s="12"/>
      <c r="O55" s="12"/>
      <c r="P55" s="12"/>
    </row>
    <row r="56" spans="1:16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"/>
      <c r="N57" s="6"/>
      <c r="O57" s="6"/>
      <c r="P57" s="6"/>
    </row>
    <row r="58" spans="1:20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7"/>
      <c r="N58" s="7"/>
      <c r="O58" s="7"/>
      <c r="P58" s="7"/>
      <c r="Q58" s="8"/>
      <c r="R58" s="8"/>
      <c r="S58" s="8"/>
      <c r="T58" s="8"/>
    </row>
    <row r="59" spans="1:20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01"/>
      <c r="Q59" s="101"/>
      <c r="R59" s="101"/>
      <c r="S59" s="101"/>
      <c r="T59" s="8"/>
    </row>
    <row r="60" spans="1:20" ht="10.5" customHeight="1">
      <c r="A60" s="16"/>
      <c r="B60" s="5"/>
      <c r="C60" s="17"/>
      <c r="D60" s="5"/>
      <c r="E60" s="16"/>
      <c r="F60" s="5"/>
      <c r="G60" s="17"/>
      <c r="H60" s="5"/>
      <c r="I60" s="5"/>
      <c r="J60" s="5"/>
      <c r="K60" s="16"/>
      <c r="L60" s="5"/>
      <c r="M60" s="17"/>
      <c r="N60" s="5"/>
      <c r="O60" s="16"/>
      <c r="P60" s="5"/>
      <c r="Q60" s="17"/>
      <c r="R60" s="5"/>
      <c r="S60" s="16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7"/>
      <c r="N64" s="6"/>
      <c r="O64" s="6"/>
      <c r="P64" s="6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1"/>
      <c r="N65" s="13"/>
      <c r="O65" s="11"/>
      <c r="P65" s="11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0"/>
      <c r="N66" s="23"/>
      <c r="O66" s="10"/>
      <c r="P66" s="10"/>
      <c r="Q66" s="23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10"/>
      <c r="N68" s="23"/>
      <c r="O68" s="10"/>
      <c r="P68" s="10"/>
      <c r="Q68" s="10"/>
      <c r="R68" s="23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4"/>
      <c r="L69" s="18"/>
      <c r="M69" s="27"/>
      <c r="N69" s="23"/>
      <c r="O69" s="27"/>
      <c r="P69" s="27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23"/>
      <c r="O70" s="10"/>
      <c r="P70" s="10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8"/>
      <c r="N71" s="8"/>
      <c r="O71" s="8"/>
      <c r="P71" s="8"/>
      <c r="Q71" s="8"/>
      <c r="R71" s="8"/>
      <c r="S71" s="8"/>
      <c r="T71" s="8"/>
    </row>
    <row r="72" spans="1:14" ht="10.5" customHeight="1">
      <c r="A72" s="10"/>
      <c r="B72" s="22"/>
      <c r="C72" s="22"/>
      <c r="D72" s="15"/>
      <c r="E72" s="15"/>
      <c r="F72" s="15"/>
      <c r="G72" s="15"/>
      <c r="H72" s="22"/>
      <c r="I72" s="22"/>
      <c r="J72" s="22"/>
      <c r="K72" s="13"/>
      <c r="L72" s="22"/>
      <c r="M72" s="8"/>
      <c r="N72" s="8"/>
    </row>
    <row r="73" spans="1:12" ht="10.5" customHeight="1">
      <c r="A73" s="10"/>
      <c r="B73" s="22"/>
      <c r="C73" s="22"/>
      <c r="D73" s="15"/>
      <c r="E73" s="15"/>
      <c r="F73" s="15"/>
      <c r="G73" s="15"/>
      <c r="H73" s="22"/>
      <c r="I73" s="22"/>
      <c r="J73" s="22"/>
      <c r="K73" s="13"/>
      <c r="L73" s="22"/>
    </row>
    <row r="74" spans="1:12" ht="10.5" customHeight="1">
      <c r="A74" s="10"/>
      <c r="B74" s="13"/>
      <c r="C74" s="13"/>
      <c r="D74" s="6"/>
      <c r="E74" s="6"/>
      <c r="F74" s="23"/>
      <c r="G74" s="23"/>
      <c r="H74" s="22"/>
      <c r="I74" s="22"/>
      <c r="J74" s="22"/>
      <c r="K74" s="13"/>
      <c r="L74" s="22"/>
    </row>
  </sheetData>
  <mergeCells count="15">
    <mergeCell ref="A2:A5"/>
    <mergeCell ref="B3:D3"/>
    <mergeCell ref="E3:G3"/>
    <mergeCell ref="H3:J3"/>
    <mergeCell ref="B2:M2"/>
    <mergeCell ref="B1:L1"/>
    <mergeCell ref="P59:S59"/>
    <mergeCell ref="K3:M3"/>
    <mergeCell ref="N2:Y2"/>
    <mergeCell ref="Z2:AB2"/>
    <mergeCell ref="N3:P3"/>
    <mergeCell ref="Q3:S3"/>
    <mergeCell ref="T3:V3"/>
    <mergeCell ref="W3:Y3"/>
    <mergeCell ref="Z3:AB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2001-12-04T04:47:36Z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