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0F" sheetId="1" r:id="rId1"/>
  </sheets>
  <definedNames>
    <definedName name="_xlnm.Print_Area" localSheetId="0">'M39-06-090F'!$A$1:$CP$56</definedName>
    <definedName name="_xlnm.Print_Titles" localSheetId="0">'M39-06-090F'!$A:$A</definedName>
  </definedNames>
  <calcPr fullCalcOnLoad="1"/>
</workbook>
</file>

<file path=xl/sharedStrings.xml><?xml version="1.0" encoding="utf-8"?>
<sst xmlns="http://schemas.openxmlformats.org/spreadsheetml/2006/main" count="627" uniqueCount="59">
  <si>
    <t>山林（民有林） 　　　　　　　　</t>
  </si>
  <si>
    <t>長岡</t>
  </si>
  <si>
    <t>計</t>
  </si>
  <si>
    <t>経費</t>
  </si>
  <si>
    <t>面積</t>
  </si>
  <si>
    <t>円</t>
  </si>
  <si>
    <t>町</t>
  </si>
  <si>
    <t>扁柏</t>
  </si>
  <si>
    <t>杉</t>
  </si>
  <si>
    <t>計</t>
  </si>
  <si>
    <t>松</t>
  </si>
  <si>
    <t>羅漢柏</t>
  </si>
  <si>
    <t>杉</t>
  </si>
  <si>
    <t>松</t>
  </si>
  <si>
    <t>面積</t>
  </si>
  <si>
    <t>町</t>
  </si>
  <si>
    <t>県郡別</t>
  </si>
  <si>
    <t>公有</t>
  </si>
  <si>
    <t>社寺有</t>
  </si>
  <si>
    <t>私有</t>
  </si>
  <si>
    <t>計</t>
  </si>
  <si>
    <t>樟</t>
  </si>
  <si>
    <t>櫟</t>
  </si>
  <si>
    <t>其 他</t>
  </si>
  <si>
    <t>落葉松</t>
  </si>
  <si>
    <t>樟</t>
  </si>
  <si>
    <t>栗</t>
  </si>
  <si>
    <t>檪</t>
  </si>
  <si>
    <t>扁柏</t>
  </si>
  <si>
    <t>落葉松</t>
  </si>
  <si>
    <t>面積</t>
  </si>
  <si>
    <t>数量</t>
  </si>
  <si>
    <t>植栽費</t>
  </si>
  <si>
    <t>本</t>
  </si>
  <si>
    <t>県</t>
  </si>
  <si>
    <t>-</t>
  </si>
  <si>
    <t>安芸</t>
  </si>
  <si>
    <t>-</t>
  </si>
  <si>
    <t>香美</t>
  </si>
  <si>
    <t>-</t>
  </si>
  <si>
    <t>-</t>
  </si>
  <si>
    <t>土佐</t>
  </si>
  <si>
    <t>-</t>
  </si>
  <si>
    <t>吾川</t>
  </si>
  <si>
    <t>高岡</t>
  </si>
  <si>
    <t>－</t>
  </si>
  <si>
    <t>-</t>
  </si>
  <si>
    <t>幡多</t>
  </si>
  <si>
    <t>-</t>
  </si>
  <si>
    <t>合計</t>
  </si>
  <si>
    <t>-</t>
  </si>
  <si>
    <t>３８年</t>
  </si>
  <si>
    <t>３７年</t>
  </si>
  <si>
    <t>-</t>
  </si>
  <si>
    <t>３６年</t>
  </si>
  <si>
    <t>３５年</t>
  </si>
  <si>
    <t>３４年</t>
  </si>
  <si>
    <t>第９０  用材林新植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</si>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</sst>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2" fillId="0" borderId="7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7" xfId="16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/>
    </xf>
    <xf numFmtId="179" fontId="2" fillId="0" borderId="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7" fontId="2" fillId="0" borderId="13" xfId="16" applyNumberFormat="1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8" xfId="16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177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177" fontId="2" fillId="0" borderId="2" xfId="16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179" fontId="2" fillId="0" borderId="19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18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82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179" fontId="2" fillId="0" borderId="22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184" fontId="2" fillId="0" borderId="7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4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136" t="s">
        <v>57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57"/>
      <c r="O1" s="57"/>
      <c r="P1" s="52"/>
    </row>
    <row r="2" spans="1:88" s="2" customFormat="1" ht="10.5" customHeight="1">
      <c r="A2" s="130" t="s">
        <v>16</v>
      </c>
      <c r="B2" s="138" t="s">
        <v>17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38" t="s">
        <v>17</v>
      </c>
      <c r="O2" s="139"/>
      <c r="P2" s="139"/>
      <c r="Q2" s="139"/>
      <c r="R2" s="139"/>
      <c r="S2" s="139"/>
      <c r="T2" s="139"/>
      <c r="U2" s="139"/>
      <c r="V2" s="140"/>
      <c r="W2" s="138" t="s">
        <v>18</v>
      </c>
      <c r="X2" s="139"/>
      <c r="Y2" s="140"/>
      <c r="Z2" s="138" t="s">
        <v>18</v>
      </c>
      <c r="AA2" s="139"/>
      <c r="AB2" s="139"/>
      <c r="AC2" s="139"/>
      <c r="AD2" s="139"/>
      <c r="AE2" s="140"/>
      <c r="AF2" s="138" t="s">
        <v>19</v>
      </c>
      <c r="AG2" s="139"/>
      <c r="AH2" s="139"/>
      <c r="AI2" s="139"/>
      <c r="AJ2" s="139"/>
      <c r="AK2" s="140"/>
      <c r="AL2" s="138" t="s">
        <v>19</v>
      </c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40"/>
      <c r="AX2" s="138" t="s">
        <v>19</v>
      </c>
      <c r="AY2" s="139"/>
      <c r="AZ2" s="139"/>
      <c r="BA2" s="139"/>
      <c r="BB2" s="139"/>
      <c r="BC2" s="139"/>
      <c r="BD2" s="139"/>
      <c r="BE2" s="139"/>
      <c r="BF2" s="140"/>
      <c r="BG2" s="138" t="s">
        <v>20</v>
      </c>
      <c r="BH2" s="139"/>
      <c r="BI2" s="140"/>
      <c r="BJ2" s="138" t="s">
        <v>20</v>
      </c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40"/>
      <c r="BV2" s="138" t="s">
        <v>20</v>
      </c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38" t="s">
        <v>20</v>
      </c>
      <c r="CI2" s="139"/>
      <c r="CJ2" s="142"/>
    </row>
    <row r="3" spans="1:88" s="2" customFormat="1" ht="10.5" customHeight="1">
      <c r="A3" s="131"/>
      <c r="B3" s="133" t="s">
        <v>7</v>
      </c>
      <c r="C3" s="134"/>
      <c r="D3" s="135"/>
      <c r="E3" s="133" t="s">
        <v>8</v>
      </c>
      <c r="F3" s="134"/>
      <c r="G3" s="135"/>
      <c r="H3" s="133" t="s">
        <v>10</v>
      </c>
      <c r="I3" s="134"/>
      <c r="J3" s="135"/>
      <c r="K3" s="133" t="s">
        <v>21</v>
      </c>
      <c r="L3" s="134"/>
      <c r="M3" s="135"/>
      <c r="N3" s="133" t="s">
        <v>22</v>
      </c>
      <c r="O3" s="134"/>
      <c r="P3" s="135"/>
      <c r="Q3" s="133" t="s">
        <v>23</v>
      </c>
      <c r="R3" s="134"/>
      <c r="S3" s="135"/>
      <c r="T3" s="133" t="s">
        <v>2</v>
      </c>
      <c r="U3" s="134"/>
      <c r="V3" s="135"/>
      <c r="W3" s="133" t="s">
        <v>7</v>
      </c>
      <c r="X3" s="134"/>
      <c r="Y3" s="135"/>
      <c r="Z3" s="133" t="s">
        <v>8</v>
      </c>
      <c r="AA3" s="134"/>
      <c r="AB3" s="135"/>
      <c r="AC3" s="133" t="s">
        <v>9</v>
      </c>
      <c r="AD3" s="134"/>
      <c r="AE3" s="134"/>
      <c r="AF3" s="133" t="s">
        <v>7</v>
      </c>
      <c r="AG3" s="134"/>
      <c r="AH3" s="135"/>
      <c r="AI3" s="133" t="s">
        <v>8</v>
      </c>
      <c r="AJ3" s="134"/>
      <c r="AK3" s="135"/>
      <c r="AL3" s="133" t="s">
        <v>10</v>
      </c>
      <c r="AM3" s="134"/>
      <c r="AN3" s="134"/>
      <c r="AO3" s="133" t="s">
        <v>24</v>
      </c>
      <c r="AP3" s="134"/>
      <c r="AQ3" s="135"/>
      <c r="AR3" s="133" t="s">
        <v>25</v>
      </c>
      <c r="AS3" s="134"/>
      <c r="AT3" s="135"/>
      <c r="AU3" s="134" t="s">
        <v>26</v>
      </c>
      <c r="AV3" s="134"/>
      <c r="AW3" s="135"/>
      <c r="AX3" s="133" t="s">
        <v>27</v>
      </c>
      <c r="AY3" s="134"/>
      <c r="AZ3" s="135"/>
      <c r="BA3" s="133" t="s">
        <v>23</v>
      </c>
      <c r="BB3" s="134"/>
      <c r="BC3" s="134"/>
      <c r="BD3" s="133" t="s">
        <v>2</v>
      </c>
      <c r="BE3" s="134"/>
      <c r="BF3" s="135"/>
      <c r="BG3" s="133" t="s">
        <v>28</v>
      </c>
      <c r="BH3" s="134"/>
      <c r="BI3" s="135"/>
      <c r="BJ3" s="133" t="s">
        <v>11</v>
      </c>
      <c r="BK3" s="134"/>
      <c r="BL3" s="135"/>
      <c r="BM3" s="133" t="s">
        <v>12</v>
      </c>
      <c r="BN3" s="134"/>
      <c r="BO3" s="135"/>
      <c r="BP3" s="133" t="s">
        <v>13</v>
      </c>
      <c r="BQ3" s="134"/>
      <c r="BR3" s="135"/>
      <c r="BS3" s="133" t="s">
        <v>29</v>
      </c>
      <c r="BT3" s="134"/>
      <c r="BU3" s="135"/>
      <c r="BV3" s="133" t="s">
        <v>25</v>
      </c>
      <c r="BW3" s="134"/>
      <c r="BX3" s="135"/>
      <c r="BY3" s="133" t="s">
        <v>26</v>
      </c>
      <c r="BZ3" s="134"/>
      <c r="CA3" s="135"/>
      <c r="CB3" s="133" t="s">
        <v>27</v>
      </c>
      <c r="CC3" s="134"/>
      <c r="CD3" s="135"/>
      <c r="CE3" s="133" t="s">
        <v>23</v>
      </c>
      <c r="CF3" s="134"/>
      <c r="CG3" s="135"/>
      <c r="CH3" s="133" t="s">
        <v>2</v>
      </c>
      <c r="CI3" s="134"/>
      <c r="CJ3" s="141"/>
    </row>
    <row r="4" spans="1:88" s="2" customFormat="1" ht="10.5" customHeight="1">
      <c r="A4" s="131"/>
      <c r="B4" s="43" t="s">
        <v>30</v>
      </c>
      <c r="C4" s="44" t="s">
        <v>31</v>
      </c>
      <c r="D4" s="40" t="s">
        <v>3</v>
      </c>
      <c r="E4" s="43" t="s">
        <v>4</v>
      </c>
      <c r="F4" s="44" t="s">
        <v>31</v>
      </c>
      <c r="G4" s="40" t="s">
        <v>3</v>
      </c>
      <c r="H4" s="43" t="s">
        <v>4</v>
      </c>
      <c r="I4" s="44" t="s">
        <v>31</v>
      </c>
      <c r="J4" s="40" t="s">
        <v>3</v>
      </c>
      <c r="K4" s="43" t="s">
        <v>4</v>
      </c>
      <c r="L4" s="44" t="s">
        <v>31</v>
      </c>
      <c r="M4" s="43" t="s">
        <v>3</v>
      </c>
      <c r="N4" s="43" t="s">
        <v>4</v>
      </c>
      <c r="O4" s="44" t="s">
        <v>31</v>
      </c>
      <c r="P4" s="40" t="s">
        <v>3</v>
      </c>
      <c r="Q4" s="43" t="s">
        <v>4</v>
      </c>
      <c r="R4" s="44" t="s">
        <v>31</v>
      </c>
      <c r="S4" s="40" t="s">
        <v>3</v>
      </c>
      <c r="T4" s="43" t="s">
        <v>4</v>
      </c>
      <c r="U4" s="44" t="s">
        <v>31</v>
      </c>
      <c r="V4" s="43" t="s">
        <v>3</v>
      </c>
      <c r="W4" s="43" t="s">
        <v>4</v>
      </c>
      <c r="X4" s="44" t="s">
        <v>31</v>
      </c>
      <c r="Y4" s="43" t="s">
        <v>3</v>
      </c>
      <c r="Z4" s="43" t="s">
        <v>4</v>
      </c>
      <c r="AA4" s="44" t="s">
        <v>31</v>
      </c>
      <c r="AB4" s="40" t="s">
        <v>3</v>
      </c>
      <c r="AC4" s="43" t="s">
        <v>4</v>
      </c>
      <c r="AD4" s="44" t="s">
        <v>31</v>
      </c>
      <c r="AE4" s="40" t="s">
        <v>3</v>
      </c>
      <c r="AF4" s="43" t="s">
        <v>4</v>
      </c>
      <c r="AG4" s="44" t="s">
        <v>31</v>
      </c>
      <c r="AH4" s="40" t="s">
        <v>3</v>
      </c>
      <c r="AI4" s="43" t="s">
        <v>4</v>
      </c>
      <c r="AJ4" s="44" t="s">
        <v>31</v>
      </c>
      <c r="AK4" s="43" t="s">
        <v>3</v>
      </c>
      <c r="AL4" s="43" t="s">
        <v>4</v>
      </c>
      <c r="AM4" s="44" t="s">
        <v>31</v>
      </c>
      <c r="AN4" s="40" t="s">
        <v>3</v>
      </c>
      <c r="AO4" s="43" t="s">
        <v>4</v>
      </c>
      <c r="AP4" s="44" t="s">
        <v>31</v>
      </c>
      <c r="AQ4" s="43" t="s">
        <v>3</v>
      </c>
      <c r="AR4" s="43" t="s">
        <v>4</v>
      </c>
      <c r="AS4" s="44" t="s">
        <v>31</v>
      </c>
      <c r="AT4" s="43" t="s">
        <v>3</v>
      </c>
      <c r="AU4" s="68" t="s">
        <v>4</v>
      </c>
      <c r="AV4" s="44" t="s">
        <v>31</v>
      </c>
      <c r="AW4" s="43" t="s">
        <v>3</v>
      </c>
      <c r="AX4" s="43" t="s">
        <v>4</v>
      </c>
      <c r="AY4" s="44" t="s">
        <v>31</v>
      </c>
      <c r="AZ4" s="40" t="s">
        <v>3</v>
      </c>
      <c r="BA4" s="43" t="s">
        <v>4</v>
      </c>
      <c r="BB4" s="44" t="s">
        <v>31</v>
      </c>
      <c r="BC4" s="40" t="s">
        <v>3</v>
      </c>
      <c r="BD4" s="43" t="s">
        <v>4</v>
      </c>
      <c r="BE4" s="44" t="s">
        <v>31</v>
      </c>
      <c r="BF4" s="43" t="s">
        <v>3</v>
      </c>
      <c r="BG4" s="43" t="s">
        <v>4</v>
      </c>
      <c r="BH4" s="44" t="s">
        <v>31</v>
      </c>
      <c r="BI4" s="43" t="s">
        <v>32</v>
      </c>
      <c r="BJ4" s="43" t="s">
        <v>14</v>
      </c>
      <c r="BK4" s="44" t="s">
        <v>31</v>
      </c>
      <c r="BL4" s="40" t="s">
        <v>32</v>
      </c>
      <c r="BM4" s="43" t="s">
        <v>14</v>
      </c>
      <c r="BN4" s="44" t="s">
        <v>31</v>
      </c>
      <c r="BO4" s="40" t="s">
        <v>32</v>
      </c>
      <c r="BP4" s="43" t="s">
        <v>14</v>
      </c>
      <c r="BQ4" s="44" t="s">
        <v>31</v>
      </c>
      <c r="BR4" s="43" t="s">
        <v>32</v>
      </c>
      <c r="BS4" s="43" t="s">
        <v>14</v>
      </c>
      <c r="BT4" s="44" t="s">
        <v>31</v>
      </c>
      <c r="BU4" s="43" t="s">
        <v>32</v>
      </c>
      <c r="BV4" s="43" t="s">
        <v>14</v>
      </c>
      <c r="BW4" s="44" t="s">
        <v>31</v>
      </c>
      <c r="BX4" s="40" t="s">
        <v>32</v>
      </c>
      <c r="BY4" s="43" t="s">
        <v>14</v>
      </c>
      <c r="BZ4" s="44" t="s">
        <v>31</v>
      </c>
      <c r="CA4" s="40" t="s">
        <v>32</v>
      </c>
      <c r="CB4" s="43" t="s">
        <v>14</v>
      </c>
      <c r="CC4" s="44" t="s">
        <v>31</v>
      </c>
      <c r="CD4" s="40" t="s">
        <v>32</v>
      </c>
      <c r="CE4" s="43" t="s">
        <v>14</v>
      </c>
      <c r="CF4" s="44" t="s">
        <v>31</v>
      </c>
      <c r="CG4" s="43" t="s">
        <v>32</v>
      </c>
      <c r="CH4" s="43" t="s">
        <v>14</v>
      </c>
      <c r="CI4" s="44" t="s">
        <v>31</v>
      </c>
      <c r="CJ4" s="48" t="s">
        <v>32</v>
      </c>
    </row>
    <row r="5" spans="1:88" s="2" customFormat="1" ht="10.5" customHeight="1">
      <c r="A5" s="132"/>
      <c r="B5" s="53" t="s">
        <v>15</v>
      </c>
      <c r="C5" s="53" t="s">
        <v>33</v>
      </c>
      <c r="D5" s="53" t="s">
        <v>5</v>
      </c>
      <c r="E5" s="53" t="s">
        <v>6</v>
      </c>
      <c r="F5" s="53" t="s">
        <v>33</v>
      </c>
      <c r="G5" s="53" t="s">
        <v>5</v>
      </c>
      <c r="H5" s="53" t="s">
        <v>6</v>
      </c>
      <c r="I5" s="53" t="s">
        <v>33</v>
      </c>
      <c r="J5" s="53" t="s">
        <v>5</v>
      </c>
      <c r="K5" s="53" t="s">
        <v>6</v>
      </c>
      <c r="L5" s="53" t="s">
        <v>33</v>
      </c>
      <c r="M5" s="53" t="s">
        <v>5</v>
      </c>
      <c r="N5" s="53" t="s">
        <v>6</v>
      </c>
      <c r="O5" s="53" t="s">
        <v>33</v>
      </c>
      <c r="P5" s="53" t="s">
        <v>5</v>
      </c>
      <c r="Q5" s="53" t="s">
        <v>6</v>
      </c>
      <c r="R5" s="53" t="s">
        <v>33</v>
      </c>
      <c r="S5" s="53" t="s">
        <v>5</v>
      </c>
      <c r="T5" s="53" t="s">
        <v>6</v>
      </c>
      <c r="U5" s="53" t="s">
        <v>33</v>
      </c>
      <c r="V5" s="53" t="s">
        <v>5</v>
      </c>
      <c r="W5" s="53" t="s">
        <v>6</v>
      </c>
      <c r="X5" s="53" t="s">
        <v>33</v>
      </c>
      <c r="Y5" s="53" t="s">
        <v>5</v>
      </c>
      <c r="Z5" s="53" t="s">
        <v>6</v>
      </c>
      <c r="AA5" s="53" t="s">
        <v>33</v>
      </c>
      <c r="AB5" s="53" t="s">
        <v>5</v>
      </c>
      <c r="AC5" s="53" t="s">
        <v>6</v>
      </c>
      <c r="AD5" s="53" t="s">
        <v>33</v>
      </c>
      <c r="AE5" s="69" t="s">
        <v>5</v>
      </c>
      <c r="AF5" s="53" t="s">
        <v>6</v>
      </c>
      <c r="AG5" s="53" t="s">
        <v>33</v>
      </c>
      <c r="AH5" s="53" t="s">
        <v>5</v>
      </c>
      <c r="AI5" s="53" t="s">
        <v>6</v>
      </c>
      <c r="AJ5" s="53" t="s">
        <v>33</v>
      </c>
      <c r="AK5" s="53" t="s">
        <v>5</v>
      </c>
      <c r="AL5" s="53" t="s">
        <v>6</v>
      </c>
      <c r="AM5" s="53" t="s">
        <v>33</v>
      </c>
      <c r="AN5" s="69" t="s">
        <v>5</v>
      </c>
      <c r="AO5" s="53" t="s">
        <v>6</v>
      </c>
      <c r="AP5" s="53" t="s">
        <v>33</v>
      </c>
      <c r="AQ5" s="53" t="s">
        <v>5</v>
      </c>
      <c r="AR5" s="53" t="s">
        <v>6</v>
      </c>
      <c r="AS5" s="53" t="s">
        <v>33</v>
      </c>
      <c r="AT5" s="53" t="s">
        <v>5</v>
      </c>
      <c r="AU5" s="101" t="s">
        <v>6</v>
      </c>
      <c r="AV5" s="53" t="s">
        <v>33</v>
      </c>
      <c r="AW5" s="53" t="s">
        <v>5</v>
      </c>
      <c r="AX5" s="53" t="s">
        <v>6</v>
      </c>
      <c r="AY5" s="53" t="s">
        <v>33</v>
      </c>
      <c r="AZ5" s="53" t="s">
        <v>5</v>
      </c>
      <c r="BA5" s="53" t="s">
        <v>6</v>
      </c>
      <c r="BB5" s="53" t="s">
        <v>33</v>
      </c>
      <c r="BC5" s="69" t="s">
        <v>5</v>
      </c>
      <c r="BD5" s="53" t="s">
        <v>6</v>
      </c>
      <c r="BE5" s="53" t="s">
        <v>33</v>
      </c>
      <c r="BF5" s="53" t="s">
        <v>5</v>
      </c>
      <c r="BG5" s="53" t="s">
        <v>6</v>
      </c>
      <c r="BH5" s="53" t="s">
        <v>33</v>
      </c>
      <c r="BI5" s="53" t="s">
        <v>5</v>
      </c>
      <c r="BJ5" s="53" t="s">
        <v>6</v>
      </c>
      <c r="BK5" s="53" t="s">
        <v>33</v>
      </c>
      <c r="BL5" s="53" t="s">
        <v>5</v>
      </c>
      <c r="BM5" s="53" t="s">
        <v>6</v>
      </c>
      <c r="BN5" s="53" t="s">
        <v>33</v>
      </c>
      <c r="BO5" s="69" t="s">
        <v>5</v>
      </c>
      <c r="BP5" s="53" t="s">
        <v>6</v>
      </c>
      <c r="BQ5" s="53" t="s">
        <v>33</v>
      </c>
      <c r="BR5" s="53" t="s">
        <v>5</v>
      </c>
      <c r="BS5" s="53" t="s">
        <v>6</v>
      </c>
      <c r="BT5" s="53" t="s">
        <v>33</v>
      </c>
      <c r="BU5" s="53" t="s">
        <v>5</v>
      </c>
      <c r="BV5" s="53" t="s">
        <v>6</v>
      </c>
      <c r="BW5" s="53" t="s">
        <v>33</v>
      </c>
      <c r="BX5" s="53" t="s">
        <v>5</v>
      </c>
      <c r="BY5" s="53" t="s">
        <v>6</v>
      </c>
      <c r="BZ5" s="53" t="s">
        <v>33</v>
      </c>
      <c r="CA5" s="53" t="s">
        <v>5</v>
      </c>
      <c r="CB5" s="53" t="s">
        <v>6</v>
      </c>
      <c r="CC5" s="53" t="s">
        <v>33</v>
      </c>
      <c r="CD5" s="69" t="s">
        <v>5</v>
      </c>
      <c r="CE5" s="53" t="s">
        <v>6</v>
      </c>
      <c r="CF5" s="53" t="s">
        <v>33</v>
      </c>
      <c r="CG5" s="53" t="s">
        <v>5</v>
      </c>
      <c r="CH5" s="53" t="s">
        <v>6</v>
      </c>
      <c r="CI5" s="53" t="s">
        <v>33</v>
      </c>
      <c r="CJ5" s="51" t="s">
        <v>5</v>
      </c>
    </row>
    <row r="6" spans="1:88" s="2" customFormat="1" ht="10.5" customHeight="1">
      <c r="A6" s="56" t="s">
        <v>34</v>
      </c>
      <c r="B6" s="55" t="s">
        <v>35</v>
      </c>
      <c r="C6" s="54" t="s">
        <v>35</v>
      </c>
      <c r="D6" s="58" t="s">
        <v>35</v>
      </c>
      <c r="E6" s="125">
        <v>1.6</v>
      </c>
      <c r="F6" s="58">
        <v>6000</v>
      </c>
      <c r="G6" s="58">
        <v>12</v>
      </c>
      <c r="H6" s="55" t="s">
        <v>35</v>
      </c>
      <c r="I6" s="47" t="s">
        <v>35</v>
      </c>
      <c r="J6" s="54" t="s">
        <v>35</v>
      </c>
      <c r="K6" s="54" t="s">
        <v>35</v>
      </c>
      <c r="L6" s="54" t="s">
        <v>35</v>
      </c>
      <c r="M6" s="54" t="s">
        <v>35</v>
      </c>
      <c r="N6" s="55" t="s">
        <v>35</v>
      </c>
      <c r="O6" s="55" t="s">
        <v>35</v>
      </c>
      <c r="P6" s="55" t="s">
        <v>35</v>
      </c>
      <c r="Q6" s="55" t="s">
        <v>35</v>
      </c>
      <c r="R6" s="55" t="s">
        <v>35</v>
      </c>
      <c r="S6" s="55" t="s">
        <v>35</v>
      </c>
      <c r="T6" s="55">
        <v>1.6</v>
      </c>
      <c r="U6" s="47">
        <v>6000</v>
      </c>
      <c r="V6" s="54">
        <v>12</v>
      </c>
      <c r="W6" s="55" t="s">
        <v>35</v>
      </c>
      <c r="X6" s="55" t="s">
        <v>35</v>
      </c>
      <c r="Y6" s="55" t="s">
        <v>35</v>
      </c>
      <c r="Z6" s="55" t="s">
        <v>35</v>
      </c>
      <c r="AA6" s="55" t="s">
        <v>35</v>
      </c>
      <c r="AB6" s="55" t="s">
        <v>35</v>
      </c>
      <c r="AC6" s="55" t="s">
        <v>35</v>
      </c>
      <c r="AD6" s="55" t="s">
        <v>35</v>
      </c>
      <c r="AE6" s="55" t="s">
        <v>35</v>
      </c>
      <c r="AF6" s="55" t="s">
        <v>35</v>
      </c>
      <c r="AG6" s="58" t="s">
        <v>35</v>
      </c>
      <c r="AH6" s="55" t="s">
        <v>35</v>
      </c>
      <c r="AI6" s="55" t="s">
        <v>35</v>
      </c>
      <c r="AJ6" s="55" t="s">
        <v>35</v>
      </c>
      <c r="AK6" s="55" t="s">
        <v>35</v>
      </c>
      <c r="AL6" s="55" t="s">
        <v>35</v>
      </c>
      <c r="AM6" s="55" t="s">
        <v>35</v>
      </c>
      <c r="AN6" s="58" t="s">
        <v>35</v>
      </c>
      <c r="AO6" s="55" t="s">
        <v>35</v>
      </c>
      <c r="AP6" s="55" t="s">
        <v>35</v>
      </c>
      <c r="AQ6" s="55" t="s">
        <v>35</v>
      </c>
      <c r="AR6" s="55" t="s">
        <v>35</v>
      </c>
      <c r="AS6" s="55" t="s">
        <v>35</v>
      </c>
      <c r="AT6" s="55" t="s">
        <v>35</v>
      </c>
      <c r="AU6" s="102" t="s">
        <v>35</v>
      </c>
      <c r="AV6" s="55" t="s">
        <v>35</v>
      </c>
      <c r="AW6" s="55" t="s">
        <v>35</v>
      </c>
      <c r="AX6" s="55" t="s">
        <v>35</v>
      </c>
      <c r="AY6" s="55" t="s">
        <v>35</v>
      </c>
      <c r="AZ6" s="55" t="s">
        <v>35</v>
      </c>
      <c r="BA6" s="55" t="s">
        <v>35</v>
      </c>
      <c r="BB6" s="55" t="s">
        <v>35</v>
      </c>
      <c r="BC6" s="55" t="s">
        <v>35</v>
      </c>
      <c r="BD6" s="55" t="s">
        <v>35</v>
      </c>
      <c r="BE6" s="55" t="s">
        <v>35</v>
      </c>
      <c r="BF6" s="55" t="s">
        <v>35</v>
      </c>
      <c r="BG6" s="55"/>
      <c r="BH6" s="58"/>
      <c r="BI6" s="55"/>
      <c r="BJ6" s="55" t="s">
        <v>35</v>
      </c>
      <c r="BK6" s="55" t="s">
        <v>35</v>
      </c>
      <c r="BL6" s="55" t="s">
        <v>35</v>
      </c>
      <c r="BM6" s="55">
        <v>1.6</v>
      </c>
      <c r="BN6" s="58">
        <v>6000</v>
      </c>
      <c r="BO6" s="58">
        <v>12</v>
      </c>
      <c r="BP6" s="55"/>
      <c r="BQ6" s="55"/>
      <c r="BR6" s="58"/>
      <c r="BS6" s="55"/>
      <c r="BT6" s="55"/>
      <c r="BU6" s="55"/>
      <c r="BV6" s="55" t="s">
        <v>35</v>
      </c>
      <c r="BW6" s="55" t="s">
        <v>35</v>
      </c>
      <c r="BX6" s="55" t="s">
        <v>35</v>
      </c>
      <c r="BY6" s="55" t="s">
        <v>35</v>
      </c>
      <c r="BZ6" s="55" t="s">
        <v>35</v>
      </c>
      <c r="CA6" s="55" t="s">
        <v>35</v>
      </c>
      <c r="CB6" s="55" t="s">
        <v>35</v>
      </c>
      <c r="CC6" s="55" t="s">
        <v>35</v>
      </c>
      <c r="CD6" s="55" t="s">
        <v>35</v>
      </c>
      <c r="CE6" s="55" t="s">
        <v>35</v>
      </c>
      <c r="CF6" s="55" t="s">
        <v>35</v>
      </c>
      <c r="CG6" s="55" t="s">
        <v>35</v>
      </c>
      <c r="CH6" s="55">
        <v>1.6</v>
      </c>
      <c r="CI6" s="58">
        <v>6000</v>
      </c>
      <c r="CJ6" s="129">
        <v>12</v>
      </c>
    </row>
    <row r="7" spans="1:88" s="1" customFormat="1" ht="10.5" customHeight="1">
      <c r="A7" s="46" t="s">
        <v>36</v>
      </c>
      <c r="B7" s="32">
        <v>12.8</v>
      </c>
      <c r="C7" s="45">
        <v>70540</v>
      </c>
      <c r="D7" s="59">
        <v>360</v>
      </c>
      <c r="E7" s="49">
        <v>13.6</v>
      </c>
      <c r="F7" s="60">
        <v>90610</v>
      </c>
      <c r="G7" s="60">
        <v>415</v>
      </c>
      <c r="H7" s="32" t="s">
        <v>37</v>
      </c>
      <c r="I7" s="41" t="s">
        <v>37</v>
      </c>
      <c r="J7" s="41" t="s">
        <v>58</v>
      </c>
      <c r="K7" s="32">
        <v>2</v>
      </c>
      <c r="L7" s="41">
        <v>3278</v>
      </c>
      <c r="M7" s="41">
        <v>24</v>
      </c>
      <c r="N7" s="32" t="s">
        <v>37</v>
      </c>
      <c r="O7" s="32" t="s">
        <v>37</v>
      </c>
      <c r="P7" s="32" t="s">
        <v>37</v>
      </c>
      <c r="Q7" s="32" t="s">
        <v>37</v>
      </c>
      <c r="R7" s="32" t="s">
        <v>37</v>
      </c>
      <c r="S7" s="32" t="s">
        <v>37</v>
      </c>
      <c r="T7" s="32">
        <v>28.4</v>
      </c>
      <c r="U7" s="41">
        <v>164428</v>
      </c>
      <c r="V7" s="41">
        <v>799</v>
      </c>
      <c r="W7" s="32" t="s">
        <v>37</v>
      </c>
      <c r="X7" s="32" t="s">
        <v>37</v>
      </c>
      <c r="Y7" s="32" t="s">
        <v>37</v>
      </c>
      <c r="Z7" s="32" t="s">
        <v>37</v>
      </c>
      <c r="AA7" s="32" t="s">
        <v>37</v>
      </c>
      <c r="AB7" s="32" t="s">
        <v>37</v>
      </c>
      <c r="AC7" s="32" t="s">
        <v>37</v>
      </c>
      <c r="AD7" s="32" t="s">
        <v>37</v>
      </c>
      <c r="AE7" s="32" t="s">
        <v>37</v>
      </c>
      <c r="AF7" s="32">
        <v>14</v>
      </c>
      <c r="AG7" s="60">
        <v>67250</v>
      </c>
      <c r="AH7" s="60">
        <v>335</v>
      </c>
      <c r="AI7" s="32">
        <v>46.4</v>
      </c>
      <c r="AJ7" s="60">
        <v>221100</v>
      </c>
      <c r="AK7" s="60">
        <v>1025</v>
      </c>
      <c r="AL7" s="32">
        <v>4.1</v>
      </c>
      <c r="AM7" s="60">
        <v>14600</v>
      </c>
      <c r="AN7" s="60">
        <v>29</v>
      </c>
      <c r="AO7" s="32" t="s">
        <v>37</v>
      </c>
      <c r="AP7" s="32" t="s">
        <v>37</v>
      </c>
      <c r="AQ7" s="32" t="s">
        <v>37</v>
      </c>
      <c r="AR7" s="32">
        <v>21.3</v>
      </c>
      <c r="AS7" s="60">
        <v>118100</v>
      </c>
      <c r="AT7" s="60">
        <v>2524</v>
      </c>
      <c r="AU7" s="49" t="s">
        <v>37</v>
      </c>
      <c r="AV7" s="32" t="s">
        <v>37</v>
      </c>
      <c r="AW7" s="32" t="s">
        <v>37</v>
      </c>
      <c r="AX7" s="32" t="s">
        <v>37</v>
      </c>
      <c r="AY7" s="32" t="s">
        <v>37</v>
      </c>
      <c r="AZ7" s="32" t="s">
        <v>37</v>
      </c>
      <c r="BA7" s="32" t="s">
        <v>37</v>
      </c>
      <c r="BB7" s="32" t="s">
        <v>37</v>
      </c>
      <c r="BC7" s="32" t="s">
        <v>37</v>
      </c>
      <c r="BD7" s="32">
        <v>85.8</v>
      </c>
      <c r="BE7" s="84">
        <v>421050</v>
      </c>
      <c r="BF7" s="84">
        <v>3913</v>
      </c>
      <c r="BG7" s="32">
        <v>26.8</v>
      </c>
      <c r="BH7" s="60">
        <v>137790</v>
      </c>
      <c r="BI7" s="60">
        <v>695</v>
      </c>
      <c r="BJ7" s="32" t="s">
        <v>37</v>
      </c>
      <c r="BK7" s="32" t="s">
        <v>37</v>
      </c>
      <c r="BL7" s="32" t="s">
        <v>37</v>
      </c>
      <c r="BM7" s="32">
        <v>60</v>
      </c>
      <c r="BN7" s="60">
        <v>311710</v>
      </c>
      <c r="BO7" s="60">
        <v>1440</v>
      </c>
      <c r="BP7" s="32">
        <v>4.1</v>
      </c>
      <c r="BQ7" s="60">
        <v>14600</v>
      </c>
      <c r="BR7" s="60">
        <v>29</v>
      </c>
      <c r="BS7" s="32" t="s">
        <v>37</v>
      </c>
      <c r="BT7" s="60" t="s">
        <v>37</v>
      </c>
      <c r="BU7" s="60" t="s">
        <v>37</v>
      </c>
      <c r="BV7" s="32">
        <v>23.3</v>
      </c>
      <c r="BW7" s="60">
        <v>121378</v>
      </c>
      <c r="BX7" s="60">
        <v>2548</v>
      </c>
      <c r="BY7" s="32" t="s">
        <v>37</v>
      </c>
      <c r="BZ7" s="32" t="s">
        <v>37</v>
      </c>
      <c r="CA7" s="32" t="s">
        <v>37</v>
      </c>
      <c r="CB7" s="32" t="s">
        <v>37</v>
      </c>
      <c r="CC7" s="60" t="s">
        <v>37</v>
      </c>
      <c r="CD7" s="60" t="s">
        <v>37</v>
      </c>
      <c r="CE7" s="32" t="s">
        <v>37</v>
      </c>
      <c r="CF7" s="60" t="s">
        <v>37</v>
      </c>
      <c r="CG7" s="60" t="s">
        <v>37</v>
      </c>
      <c r="CH7" s="32">
        <v>114.2</v>
      </c>
      <c r="CI7" s="60">
        <v>585478</v>
      </c>
      <c r="CJ7" s="71">
        <v>4712</v>
      </c>
    </row>
    <row r="8" spans="1:88" s="1" customFormat="1" ht="10.5" customHeight="1">
      <c r="A8" s="46" t="s">
        <v>38</v>
      </c>
      <c r="B8" s="32">
        <v>22.1</v>
      </c>
      <c r="C8" s="42">
        <v>102632</v>
      </c>
      <c r="D8" s="60">
        <v>604</v>
      </c>
      <c r="E8" s="33">
        <v>61.2</v>
      </c>
      <c r="F8" s="60">
        <v>323755</v>
      </c>
      <c r="G8" s="60">
        <v>909</v>
      </c>
      <c r="H8" s="33" t="s">
        <v>39</v>
      </c>
      <c r="I8" s="42" t="s">
        <v>39</v>
      </c>
      <c r="J8" s="42" t="s">
        <v>58</v>
      </c>
      <c r="K8" s="33" t="s">
        <v>58</v>
      </c>
      <c r="L8" s="42" t="s">
        <v>58</v>
      </c>
      <c r="M8" s="42" t="s">
        <v>58</v>
      </c>
      <c r="N8" s="32" t="s">
        <v>39</v>
      </c>
      <c r="O8" s="32" t="s">
        <v>39</v>
      </c>
      <c r="P8" s="32" t="s">
        <v>39</v>
      </c>
      <c r="Q8" s="32" t="s">
        <v>39</v>
      </c>
      <c r="R8" s="32" t="s">
        <v>39</v>
      </c>
      <c r="S8" s="32" t="s">
        <v>39</v>
      </c>
      <c r="T8" s="33">
        <v>83.3</v>
      </c>
      <c r="U8" s="42">
        <v>426387</v>
      </c>
      <c r="V8" s="42">
        <v>1513</v>
      </c>
      <c r="W8" s="32" t="s">
        <v>39</v>
      </c>
      <c r="X8" s="32" t="s">
        <v>39</v>
      </c>
      <c r="Y8" s="32" t="s">
        <v>39</v>
      </c>
      <c r="Z8" s="32" t="s">
        <v>39</v>
      </c>
      <c r="AA8" s="32" t="s">
        <v>39</v>
      </c>
      <c r="AB8" s="32" t="s">
        <v>39</v>
      </c>
      <c r="AC8" s="32" t="s">
        <v>39</v>
      </c>
      <c r="AD8" s="32" t="s">
        <v>39</v>
      </c>
      <c r="AE8" s="32" t="s">
        <v>39</v>
      </c>
      <c r="AF8" s="32">
        <v>128</v>
      </c>
      <c r="AG8" s="60">
        <v>535650</v>
      </c>
      <c r="AH8" s="60">
        <v>2820</v>
      </c>
      <c r="AI8" s="32">
        <v>218.1</v>
      </c>
      <c r="AJ8" s="60">
        <v>1005950</v>
      </c>
      <c r="AK8" s="60">
        <v>3682</v>
      </c>
      <c r="AL8" s="32">
        <v>116.2</v>
      </c>
      <c r="AM8" s="60">
        <v>577900</v>
      </c>
      <c r="AN8" s="60">
        <v>1474</v>
      </c>
      <c r="AO8" s="32" t="s">
        <v>39</v>
      </c>
      <c r="AP8" s="32" t="s">
        <v>39</v>
      </c>
      <c r="AQ8" s="32" t="s">
        <v>39</v>
      </c>
      <c r="AR8" s="32">
        <v>3</v>
      </c>
      <c r="AS8" s="60">
        <v>27000</v>
      </c>
      <c r="AT8" s="60">
        <v>90</v>
      </c>
      <c r="AU8" s="49" t="s">
        <v>39</v>
      </c>
      <c r="AV8" s="32" t="s">
        <v>39</v>
      </c>
      <c r="AW8" s="32" t="s">
        <v>39</v>
      </c>
      <c r="AX8" s="32" t="s">
        <v>39</v>
      </c>
      <c r="AY8" s="32" t="s">
        <v>39</v>
      </c>
      <c r="AZ8" s="32" t="s">
        <v>39</v>
      </c>
      <c r="BA8" s="32" t="s">
        <v>39</v>
      </c>
      <c r="BB8" s="32" t="s">
        <v>39</v>
      </c>
      <c r="BC8" s="32" t="s">
        <v>39</v>
      </c>
      <c r="BD8" s="32">
        <v>465.3</v>
      </c>
      <c r="BE8" s="84">
        <v>2146500</v>
      </c>
      <c r="BF8" s="84">
        <v>8066</v>
      </c>
      <c r="BG8" s="32">
        <v>150.1</v>
      </c>
      <c r="BH8" s="60">
        <v>638282</v>
      </c>
      <c r="BI8" s="60">
        <v>3424</v>
      </c>
      <c r="BJ8" s="32" t="s">
        <v>39</v>
      </c>
      <c r="BK8" s="32" t="s">
        <v>39</v>
      </c>
      <c r="BL8" s="32" t="s">
        <v>39</v>
      </c>
      <c r="BM8" s="32">
        <v>279.3</v>
      </c>
      <c r="BN8" s="60">
        <v>1329705</v>
      </c>
      <c r="BO8" s="60">
        <v>4591</v>
      </c>
      <c r="BP8" s="32">
        <v>116.2</v>
      </c>
      <c r="BQ8" s="60">
        <v>577900</v>
      </c>
      <c r="BR8" s="60">
        <v>1474</v>
      </c>
      <c r="BS8" s="32" t="s">
        <v>39</v>
      </c>
      <c r="BT8" s="60" t="s">
        <v>39</v>
      </c>
      <c r="BU8" s="60" t="s">
        <v>39</v>
      </c>
      <c r="BV8" s="32">
        <v>3</v>
      </c>
      <c r="BW8" s="60">
        <v>27000</v>
      </c>
      <c r="BX8" s="60">
        <v>90</v>
      </c>
      <c r="BY8" s="32" t="s">
        <v>39</v>
      </c>
      <c r="BZ8" s="32" t="s">
        <v>39</v>
      </c>
      <c r="CA8" s="32" t="s">
        <v>39</v>
      </c>
      <c r="CB8" s="32" t="s">
        <v>39</v>
      </c>
      <c r="CC8" s="60" t="s">
        <v>39</v>
      </c>
      <c r="CD8" s="60" t="s">
        <v>39</v>
      </c>
      <c r="CE8" s="32" t="s">
        <v>39</v>
      </c>
      <c r="CF8" s="60" t="s">
        <v>39</v>
      </c>
      <c r="CG8" s="60" t="s">
        <v>39</v>
      </c>
      <c r="CH8" s="32">
        <v>548.6</v>
      </c>
      <c r="CI8" s="60">
        <v>2572887</v>
      </c>
      <c r="CJ8" s="71">
        <v>9579</v>
      </c>
    </row>
    <row r="9" spans="1:88" s="1" customFormat="1" ht="10.5" customHeight="1">
      <c r="A9" s="46" t="s">
        <v>1</v>
      </c>
      <c r="B9" s="32">
        <v>2.8</v>
      </c>
      <c r="C9" s="42">
        <v>17800</v>
      </c>
      <c r="D9" s="60">
        <v>98</v>
      </c>
      <c r="E9" s="33">
        <v>15.1</v>
      </c>
      <c r="F9" s="60">
        <v>98500</v>
      </c>
      <c r="G9" s="60">
        <v>411</v>
      </c>
      <c r="H9" s="33" t="s">
        <v>40</v>
      </c>
      <c r="I9" s="42" t="s">
        <v>40</v>
      </c>
      <c r="J9" s="42" t="s">
        <v>58</v>
      </c>
      <c r="K9" s="33" t="s">
        <v>58</v>
      </c>
      <c r="L9" s="42" t="s">
        <v>58</v>
      </c>
      <c r="M9" s="42" t="s">
        <v>58</v>
      </c>
      <c r="N9" s="32" t="s">
        <v>40</v>
      </c>
      <c r="O9" s="32" t="s">
        <v>40</v>
      </c>
      <c r="P9" s="32" t="s">
        <v>40</v>
      </c>
      <c r="Q9" s="32" t="s">
        <v>40</v>
      </c>
      <c r="R9" s="32" t="s">
        <v>40</v>
      </c>
      <c r="S9" s="32" t="s">
        <v>40</v>
      </c>
      <c r="T9" s="33">
        <v>17.9</v>
      </c>
      <c r="U9" s="42">
        <v>116300</v>
      </c>
      <c r="V9" s="42">
        <v>509</v>
      </c>
      <c r="W9" s="32" t="s">
        <v>40</v>
      </c>
      <c r="X9" s="32" t="s">
        <v>40</v>
      </c>
      <c r="Y9" s="32" t="s">
        <v>40</v>
      </c>
      <c r="Z9" s="32" t="s">
        <v>40</v>
      </c>
      <c r="AA9" s="32" t="s">
        <v>40</v>
      </c>
      <c r="AB9" s="32" t="s">
        <v>40</v>
      </c>
      <c r="AC9" s="32" t="s">
        <v>40</v>
      </c>
      <c r="AD9" s="32" t="s">
        <v>40</v>
      </c>
      <c r="AE9" s="32" t="s">
        <v>40</v>
      </c>
      <c r="AF9" s="32">
        <v>21.6</v>
      </c>
      <c r="AG9" s="60">
        <v>91960</v>
      </c>
      <c r="AH9" s="60">
        <v>594</v>
      </c>
      <c r="AI9" s="32">
        <v>82.1</v>
      </c>
      <c r="AJ9" s="60">
        <v>454700</v>
      </c>
      <c r="AK9" s="60">
        <v>1693</v>
      </c>
      <c r="AL9" s="32">
        <v>1.6</v>
      </c>
      <c r="AM9" s="60">
        <v>6100</v>
      </c>
      <c r="AN9" s="60">
        <v>19</v>
      </c>
      <c r="AO9" s="32">
        <v>0.4</v>
      </c>
      <c r="AP9" s="60">
        <v>2000</v>
      </c>
      <c r="AQ9" s="60">
        <v>10</v>
      </c>
      <c r="AR9" s="32">
        <v>0.1</v>
      </c>
      <c r="AS9" s="60">
        <v>100</v>
      </c>
      <c r="AT9" s="60">
        <v>2</v>
      </c>
      <c r="AU9" s="49">
        <v>0.2</v>
      </c>
      <c r="AV9" s="60">
        <v>200</v>
      </c>
      <c r="AW9" s="60">
        <v>4</v>
      </c>
      <c r="AX9" s="32" t="s">
        <v>40</v>
      </c>
      <c r="AY9" s="32" t="s">
        <v>40</v>
      </c>
      <c r="AZ9" s="32" t="s">
        <v>40</v>
      </c>
      <c r="BA9" s="32">
        <v>1</v>
      </c>
      <c r="BB9" s="60">
        <v>5000</v>
      </c>
      <c r="BC9" s="60">
        <v>20</v>
      </c>
      <c r="BD9" s="32">
        <v>107</v>
      </c>
      <c r="BE9" s="60">
        <v>560060</v>
      </c>
      <c r="BF9" s="60">
        <v>2342</v>
      </c>
      <c r="BG9" s="32">
        <v>24.4</v>
      </c>
      <c r="BH9" s="60">
        <v>109760</v>
      </c>
      <c r="BI9" s="60">
        <v>692</v>
      </c>
      <c r="BJ9" s="32" t="s">
        <v>40</v>
      </c>
      <c r="BK9" s="32" t="s">
        <v>40</v>
      </c>
      <c r="BL9" s="32" t="s">
        <v>40</v>
      </c>
      <c r="BM9" s="32">
        <v>97.2</v>
      </c>
      <c r="BN9" s="60">
        <v>553200</v>
      </c>
      <c r="BO9" s="60">
        <v>2104</v>
      </c>
      <c r="BP9" s="32">
        <v>1.6</v>
      </c>
      <c r="BQ9" s="60">
        <v>6100</v>
      </c>
      <c r="BR9" s="60">
        <v>19</v>
      </c>
      <c r="BS9" s="32">
        <v>0.4</v>
      </c>
      <c r="BT9" s="60">
        <v>2000</v>
      </c>
      <c r="BU9" s="60">
        <v>10</v>
      </c>
      <c r="BV9" s="32">
        <v>0.1</v>
      </c>
      <c r="BW9" s="60">
        <v>100</v>
      </c>
      <c r="BX9" s="60">
        <v>2</v>
      </c>
      <c r="BY9" s="32">
        <v>0.2</v>
      </c>
      <c r="BZ9" s="60">
        <v>200</v>
      </c>
      <c r="CA9" s="60">
        <v>4</v>
      </c>
      <c r="CB9" s="32" t="s">
        <v>40</v>
      </c>
      <c r="CC9" s="60" t="s">
        <v>40</v>
      </c>
      <c r="CD9" s="60" t="s">
        <v>40</v>
      </c>
      <c r="CE9" s="32">
        <v>1</v>
      </c>
      <c r="CF9" s="60">
        <v>5000</v>
      </c>
      <c r="CG9" s="60">
        <v>20</v>
      </c>
      <c r="CH9" s="32">
        <v>124.9</v>
      </c>
      <c r="CI9" s="60">
        <v>676360</v>
      </c>
      <c r="CJ9" s="71">
        <v>2851</v>
      </c>
    </row>
    <row r="10" spans="1:88" s="1" customFormat="1" ht="10.5" customHeight="1">
      <c r="A10" s="46" t="s">
        <v>41</v>
      </c>
      <c r="B10" s="32">
        <v>3.3</v>
      </c>
      <c r="C10" s="41">
        <v>24400</v>
      </c>
      <c r="D10" s="60">
        <v>127</v>
      </c>
      <c r="E10" s="32">
        <v>4.5</v>
      </c>
      <c r="F10" s="60">
        <v>19830</v>
      </c>
      <c r="G10" s="60">
        <v>102</v>
      </c>
      <c r="H10" s="33" t="s">
        <v>42</v>
      </c>
      <c r="I10" s="42" t="s">
        <v>42</v>
      </c>
      <c r="J10" s="42" t="s">
        <v>58</v>
      </c>
      <c r="K10" s="33" t="s">
        <v>58</v>
      </c>
      <c r="L10" s="42" t="s">
        <v>58</v>
      </c>
      <c r="M10" s="42" t="s">
        <v>58</v>
      </c>
      <c r="N10" s="32" t="s">
        <v>42</v>
      </c>
      <c r="O10" s="32" t="s">
        <v>42</v>
      </c>
      <c r="P10" s="32" t="s">
        <v>42</v>
      </c>
      <c r="Q10" s="32" t="s">
        <v>42</v>
      </c>
      <c r="R10" s="32" t="s">
        <v>42</v>
      </c>
      <c r="S10" s="32" t="s">
        <v>42</v>
      </c>
      <c r="T10" s="33">
        <v>7.8</v>
      </c>
      <c r="U10" s="42">
        <v>44230</v>
      </c>
      <c r="V10" s="42">
        <v>229</v>
      </c>
      <c r="W10" s="32" t="s">
        <v>42</v>
      </c>
      <c r="X10" s="32" t="s">
        <v>42</v>
      </c>
      <c r="Y10" s="32" t="s">
        <v>42</v>
      </c>
      <c r="Z10" s="32" t="s">
        <v>42</v>
      </c>
      <c r="AA10" s="32" t="s">
        <v>42</v>
      </c>
      <c r="AB10" s="32" t="s">
        <v>42</v>
      </c>
      <c r="AC10" s="32" t="s">
        <v>42</v>
      </c>
      <c r="AD10" s="32" t="s">
        <v>42</v>
      </c>
      <c r="AE10" s="32" t="s">
        <v>42</v>
      </c>
      <c r="AF10" s="32">
        <v>155.6</v>
      </c>
      <c r="AG10" s="60">
        <v>954630</v>
      </c>
      <c r="AH10" s="60">
        <v>6076</v>
      </c>
      <c r="AI10" s="32">
        <v>209.7</v>
      </c>
      <c r="AJ10" s="60">
        <v>1288850</v>
      </c>
      <c r="AK10" s="60">
        <v>8094</v>
      </c>
      <c r="AL10" s="32" t="s">
        <v>42</v>
      </c>
      <c r="AM10" s="60" t="s">
        <v>42</v>
      </c>
      <c r="AN10" s="60" t="s">
        <v>42</v>
      </c>
      <c r="AO10" s="32" t="s">
        <v>42</v>
      </c>
      <c r="AP10" s="32" t="s">
        <v>42</v>
      </c>
      <c r="AQ10" s="32" t="s">
        <v>42</v>
      </c>
      <c r="AR10" s="32" t="s">
        <v>42</v>
      </c>
      <c r="AS10" s="60" t="s">
        <v>42</v>
      </c>
      <c r="AT10" s="60" t="s">
        <v>42</v>
      </c>
      <c r="AU10" s="49" t="s">
        <v>42</v>
      </c>
      <c r="AV10" s="60" t="s">
        <v>42</v>
      </c>
      <c r="AW10" s="60" t="s">
        <v>42</v>
      </c>
      <c r="AX10" s="32" t="s">
        <v>42</v>
      </c>
      <c r="AY10" s="32" t="s">
        <v>42</v>
      </c>
      <c r="AZ10" s="32" t="s">
        <v>42</v>
      </c>
      <c r="BA10" s="32" t="s">
        <v>42</v>
      </c>
      <c r="BB10" s="60" t="s">
        <v>42</v>
      </c>
      <c r="BC10" s="60" t="s">
        <v>42</v>
      </c>
      <c r="BD10" s="32">
        <v>365.3</v>
      </c>
      <c r="BE10" s="84">
        <v>2243480</v>
      </c>
      <c r="BF10" s="84">
        <v>14170</v>
      </c>
      <c r="BG10" s="32">
        <v>158.9</v>
      </c>
      <c r="BH10" s="60">
        <v>979030</v>
      </c>
      <c r="BI10" s="60">
        <v>6203</v>
      </c>
      <c r="BJ10" s="32" t="s">
        <v>42</v>
      </c>
      <c r="BK10" s="32" t="s">
        <v>42</v>
      </c>
      <c r="BL10" s="32" t="s">
        <v>42</v>
      </c>
      <c r="BM10" s="32">
        <v>214.2</v>
      </c>
      <c r="BN10" s="60">
        <v>1308680</v>
      </c>
      <c r="BO10" s="60">
        <v>8196</v>
      </c>
      <c r="BP10" s="32" t="s">
        <v>42</v>
      </c>
      <c r="BQ10" s="60" t="s">
        <v>42</v>
      </c>
      <c r="BR10" s="60" t="s">
        <v>42</v>
      </c>
      <c r="BS10" s="32" t="s">
        <v>42</v>
      </c>
      <c r="BT10" s="60" t="s">
        <v>42</v>
      </c>
      <c r="BU10" s="60" t="s">
        <v>42</v>
      </c>
      <c r="BV10" s="32" t="s">
        <v>42</v>
      </c>
      <c r="BW10" s="60" t="s">
        <v>42</v>
      </c>
      <c r="BX10" s="60" t="s">
        <v>42</v>
      </c>
      <c r="BY10" s="32" t="s">
        <v>42</v>
      </c>
      <c r="BZ10" s="32" t="s">
        <v>42</v>
      </c>
      <c r="CA10" s="32" t="s">
        <v>42</v>
      </c>
      <c r="CB10" s="32" t="s">
        <v>42</v>
      </c>
      <c r="CC10" s="60" t="s">
        <v>42</v>
      </c>
      <c r="CD10" s="60" t="s">
        <v>42</v>
      </c>
      <c r="CE10" s="32" t="s">
        <v>42</v>
      </c>
      <c r="CF10" s="60" t="s">
        <v>42</v>
      </c>
      <c r="CG10" s="60" t="s">
        <v>42</v>
      </c>
      <c r="CH10" s="32">
        <v>373.1</v>
      </c>
      <c r="CI10" s="60">
        <v>2287710</v>
      </c>
      <c r="CJ10" s="71">
        <v>14399</v>
      </c>
    </row>
    <row r="11" spans="1:88" s="1" customFormat="1" ht="10.5" customHeight="1">
      <c r="A11" s="46" t="s">
        <v>43</v>
      </c>
      <c r="B11" s="32">
        <v>2.2</v>
      </c>
      <c r="C11" s="41">
        <v>14790</v>
      </c>
      <c r="D11" s="60">
        <v>69</v>
      </c>
      <c r="E11" s="32">
        <v>4.7</v>
      </c>
      <c r="F11" s="60">
        <v>28330</v>
      </c>
      <c r="G11" s="60">
        <v>59</v>
      </c>
      <c r="H11" s="33" t="s">
        <v>37</v>
      </c>
      <c r="I11" s="42" t="s">
        <v>37</v>
      </c>
      <c r="J11" s="42" t="s">
        <v>58</v>
      </c>
      <c r="K11" s="33" t="s">
        <v>58</v>
      </c>
      <c r="L11" s="42" t="s">
        <v>58</v>
      </c>
      <c r="M11" s="42" t="s">
        <v>58</v>
      </c>
      <c r="N11" s="32" t="s">
        <v>37</v>
      </c>
      <c r="O11" s="32" t="s">
        <v>37</v>
      </c>
      <c r="P11" s="32" t="s">
        <v>37</v>
      </c>
      <c r="Q11" s="32" t="s">
        <v>37</v>
      </c>
      <c r="R11" s="32" t="s">
        <v>37</v>
      </c>
      <c r="S11" s="32" t="s">
        <v>37</v>
      </c>
      <c r="T11" s="33">
        <v>6.9</v>
      </c>
      <c r="U11" s="42">
        <v>43120</v>
      </c>
      <c r="V11" s="42">
        <v>128</v>
      </c>
      <c r="W11" s="32" t="s">
        <v>37</v>
      </c>
      <c r="X11" s="32" t="s">
        <v>37</v>
      </c>
      <c r="Y11" s="32" t="s">
        <v>37</v>
      </c>
      <c r="Z11" s="32" t="s">
        <v>37</v>
      </c>
      <c r="AA11" s="32" t="s">
        <v>37</v>
      </c>
      <c r="AB11" s="32" t="s">
        <v>37</v>
      </c>
      <c r="AC11" s="32" t="s">
        <v>37</v>
      </c>
      <c r="AD11" s="32" t="s">
        <v>37</v>
      </c>
      <c r="AE11" s="32" t="s">
        <v>37</v>
      </c>
      <c r="AF11" s="32">
        <v>5.9</v>
      </c>
      <c r="AG11" s="60">
        <v>39996</v>
      </c>
      <c r="AH11" s="60">
        <v>242</v>
      </c>
      <c r="AI11" s="32">
        <v>20</v>
      </c>
      <c r="AJ11" s="60">
        <v>138290</v>
      </c>
      <c r="AK11" s="60">
        <v>653</v>
      </c>
      <c r="AL11" s="32">
        <v>7.5</v>
      </c>
      <c r="AM11" s="60">
        <v>67500</v>
      </c>
      <c r="AN11" s="60">
        <v>212</v>
      </c>
      <c r="AO11" s="32" t="s">
        <v>37</v>
      </c>
      <c r="AP11" s="32" t="s">
        <v>37</v>
      </c>
      <c r="AQ11" s="32" t="s">
        <v>37</v>
      </c>
      <c r="AR11" s="32" t="s">
        <v>37</v>
      </c>
      <c r="AS11" s="60" t="s">
        <v>37</v>
      </c>
      <c r="AT11" s="60" t="s">
        <v>37</v>
      </c>
      <c r="AU11" s="49" t="s">
        <v>37</v>
      </c>
      <c r="AV11" s="60" t="s">
        <v>37</v>
      </c>
      <c r="AW11" s="60" t="s">
        <v>37</v>
      </c>
      <c r="AX11" s="32" t="s">
        <v>37</v>
      </c>
      <c r="AY11" s="32" t="s">
        <v>37</v>
      </c>
      <c r="AZ11" s="32" t="s">
        <v>37</v>
      </c>
      <c r="BA11" s="32" t="s">
        <v>37</v>
      </c>
      <c r="BB11" s="60" t="s">
        <v>37</v>
      </c>
      <c r="BC11" s="60" t="s">
        <v>37</v>
      </c>
      <c r="BD11" s="32">
        <v>33.4</v>
      </c>
      <c r="BE11" s="84">
        <v>245786</v>
      </c>
      <c r="BF11" s="84">
        <v>1107</v>
      </c>
      <c r="BG11" s="32">
        <v>8.1</v>
      </c>
      <c r="BH11" s="60">
        <v>54786</v>
      </c>
      <c r="BI11" s="60">
        <v>311</v>
      </c>
      <c r="BJ11" s="32" t="s">
        <v>37</v>
      </c>
      <c r="BK11" s="32" t="s">
        <v>37</v>
      </c>
      <c r="BL11" s="32" t="s">
        <v>37</v>
      </c>
      <c r="BM11" s="32">
        <v>24.7</v>
      </c>
      <c r="BN11" s="60">
        <v>166620</v>
      </c>
      <c r="BO11" s="60">
        <v>712</v>
      </c>
      <c r="BP11" s="32">
        <v>7.5</v>
      </c>
      <c r="BQ11" s="60">
        <v>67500</v>
      </c>
      <c r="BR11" s="60">
        <v>212</v>
      </c>
      <c r="BS11" s="32" t="s">
        <v>37</v>
      </c>
      <c r="BT11" s="60" t="s">
        <v>37</v>
      </c>
      <c r="BU11" s="60" t="s">
        <v>37</v>
      </c>
      <c r="BV11" s="32" t="s">
        <v>37</v>
      </c>
      <c r="BW11" s="60" t="s">
        <v>37</v>
      </c>
      <c r="BX11" s="60" t="s">
        <v>37</v>
      </c>
      <c r="BY11" s="32" t="s">
        <v>37</v>
      </c>
      <c r="BZ11" s="32" t="s">
        <v>37</v>
      </c>
      <c r="CA11" s="32" t="s">
        <v>37</v>
      </c>
      <c r="CB11" s="32" t="s">
        <v>37</v>
      </c>
      <c r="CC11" s="60" t="s">
        <v>37</v>
      </c>
      <c r="CD11" s="60" t="s">
        <v>37</v>
      </c>
      <c r="CE11" s="32" t="s">
        <v>37</v>
      </c>
      <c r="CF11" s="60" t="s">
        <v>37</v>
      </c>
      <c r="CG11" s="60" t="s">
        <v>37</v>
      </c>
      <c r="CH11" s="32">
        <v>40.3</v>
      </c>
      <c r="CI11" s="60">
        <v>288906</v>
      </c>
      <c r="CJ11" s="71">
        <v>1235</v>
      </c>
    </row>
    <row r="12" spans="1:88" s="1" customFormat="1" ht="10.5" customHeight="1">
      <c r="A12" s="46" t="s">
        <v>44</v>
      </c>
      <c r="B12" s="32">
        <v>23.7</v>
      </c>
      <c r="C12" s="41">
        <v>128368</v>
      </c>
      <c r="D12" s="60">
        <v>617</v>
      </c>
      <c r="E12" s="32">
        <v>87.2</v>
      </c>
      <c r="F12" s="60">
        <v>303073</v>
      </c>
      <c r="G12" s="60">
        <v>1640</v>
      </c>
      <c r="H12" s="33">
        <v>2</v>
      </c>
      <c r="I12" s="42">
        <v>10000</v>
      </c>
      <c r="J12" s="42">
        <v>20</v>
      </c>
      <c r="K12" s="33" t="s">
        <v>58</v>
      </c>
      <c r="L12" s="42" t="s">
        <v>58</v>
      </c>
      <c r="M12" s="42" t="s">
        <v>45</v>
      </c>
      <c r="N12" s="32" t="s">
        <v>46</v>
      </c>
      <c r="O12" s="32" t="s">
        <v>46</v>
      </c>
      <c r="P12" s="32" t="s">
        <v>46</v>
      </c>
      <c r="Q12" s="32" t="s">
        <v>46</v>
      </c>
      <c r="R12" s="32" t="s">
        <v>46</v>
      </c>
      <c r="S12" s="32" t="s">
        <v>46</v>
      </c>
      <c r="T12" s="33">
        <v>112.9</v>
      </c>
      <c r="U12" s="42">
        <v>441441</v>
      </c>
      <c r="V12" s="42">
        <v>2277</v>
      </c>
      <c r="W12" s="32">
        <v>0.1</v>
      </c>
      <c r="X12" s="60">
        <v>450</v>
      </c>
      <c r="Y12" s="60">
        <v>3</v>
      </c>
      <c r="Z12" s="32">
        <v>0.1</v>
      </c>
      <c r="AA12" s="60">
        <v>450</v>
      </c>
      <c r="AB12" s="60">
        <v>3</v>
      </c>
      <c r="AC12" s="33">
        <v>0.2</v>
      </c>
      <c r="AD12" s="42">
        <v>900</v>
      </c>
      <c r="AE12" s="70">
        <v>6</v>
      </c>
      <c r="AF12" s="32">
        <v>50.1</v>
      </c>
      <c r="AG12" s="60">
        <v>181800</v>
      </c>
      <c r="AH12" s="60">
        <v>1474</v>
      </c>
      <c r="AI12" s="32">
        <v>63.3</v>
      </c>
      <c r="AJ12" s="60">
        <v>232000</v>
      </c>
      <c r="AK12" s="60">
        <v>1520</v>
      </c>
      <c r="AL12" s="33">
        <v>6.2</v>
      </c>
      <c r="AM12" s="60">
        <v>29500</v>
      </c>
      <c r="AN12" s="72">
        <v>161</v>
      </c>
      <c r="AO12" s="32" t="s">
        <v>46</v>
      </c>
      <c r="AP12" s="60" t="s">
        <v>46</v>
      </c>
      <c r="AQ12" s="60" t="s">
        <v>46</v>
      </c>
      <c r="AR12" s="33">
        <v>3.6</v>
      </c>
      <c r="AS12" s="60">
        <v>10600</v>
      </c>
      <c r="AT12" s="60">
        <v>96</v>
      </c>
      <c r="AU12" s="49" t="s">
        <v>46</v>
      </c>
      <c r="AV12" s="60" t="s">
        <v>46</v>
      </c>
      <c r="AW12" s="60" t="s">
        <v>46</v>
      </c>
      <c r="AX12" s="32" t="s">
        <v>46</v>
      </c>
      <c r="AY12" s="32" t="s">
        <v>46</v>
      </c>
      <c r="AZ12" s="32" t="s">
        <v>46</v>
      </c>
      <c r="BA12" s="33" t="s">
        <v>46</v>
      </c>
      <c r="BB12" s="60" t="s">
        <v>46</v>
      </c>
      <c r="BC12" s="72" t="s">
        <v>46</v>
      </c>
      <c r="BD12" s="32">
        <v>123.2</v>
      </c>
      <c r="BE12" s="60">
        <v>453900</v>
      </c>
      <c r="BF12" s="60">
        <v>3251</v>
      </c>
      <c r="BG12" s="32">
        <v>73.9</v>
      </c>
      <c r="BH12" s="60">
        <v>310618</v>
      </c>
      <c r="BI12" s="60">
        <v>2094</v>
      </c>
      <c r="BJ12" s="32" t="s">
        <v>46</v>
      </c>
      <c r="BK12" s="32" t="s">
        <v>46</v>
      </c>
      <c r="BL12" s="32" t="s">
        <v>46</v>
      </c>
      <c r="BM12" s="33">
        <v>150.6</v>
      </c>
      <c r="BN12" s="60">
        <v>535523</v>
      </c>
      <c r="BO12" s="72">
        <v>3163</v>
      </c>
      <c r="BP12" s="32">
        <v>8.2</v>
      </c>
      <c r="BQ12" s="60">
        <v>39500</v>
      </c>
      <c r="BR12" s="60">
        <v>181</v>
      </c>
      <c r="BS12" s="33" t="s">
        <v>46</v>
      </c>
      <c r="BT12" s="60" t="s">
        <v>46</v>
      </c>
      <c r="BU12" s="60" t="s">
        <v>46</v>
      </c>
      <c r="BV12" s="32">
        <v>3.6</v>
      </c>
      <c r="BW12" s="60">
        <v>10600</v>
      </c>
      <c r="BX12" s="60">
        <v>96</v>
      </c>
      <c r="BY12" s="32" t="s">
        <v>46</v>
      </c>
      <c r="BZ12" s="32" t="s">
        <v>46</v>
      </c>
      <c r="CA12" s="32" t="s">
        <v>46</v>
      </c>
      <c r="CB12" s="32" t="s">
        <v>46</v>
      </c>
      <c r="CC12" s="60" t="s">
        <v>46</v>
      </c>
      <c r="CD12" s="60" t="s">
        <v>46</v>
      </c>
      <c r="CE12" s="32" t="s">
        <v>46</v>
      </c>
      <c r="CF12" s="60" t="s">
        <v>46</v>
      </c>
      <c r="CG12" s="60" t="s">
        <v>46</v>
      </c>
      <c r="CH12" s="33">
        <v>236.3</v>
      </c>
      <c r="CI12" s="60">
        <v>896241</v>
      </c>
      <c r="CJ12" s="71">
        <v>5534</v>
      </c>
    </row>
    <row r="13" spans="1:88" s="1" customFormat="1" ht="10.5" customHeight="1">
      <c r="A13" s="46" t="s">
        <v>47</v>
      </c>
      <c r="B13" s="62">
        <v>35.5</v>
      </c>
      <c r="C13" s="63">
        <v>176160</v>
      </c>
      <c r="D13" s="64">
        <v>1724</v>
      </c>
      <c r="E13" s="65">
        <v>136.3</v>
      </c>
      <c r="F13" s="64">
        <v>752866</v>
      </c>
      <c r="G13" s="64">
        <v>4946</v>
      </c>
      <c r="H13" s="65" t="s">
        <v>48</v>
      </c>
      <c r="I13" s="63" t="s">
        <v>48</v>
      </c>
      <c r="J13" s="63" t="s">
        <v>58</v>
      </c>
      <c r="K13" s="65">
        <v>3.8</v>
      </c>
      <c r="L13" s="66">
        <v>14000</v>
      </c>
      <c r="M13" s="126">
        <v>135</v>
      </c>
      <c r="N13" s="62">
        <v>3.6</v>
      </c>
      <c r="O13" s="63">
        <v>9000</v>
      </c>
      <c r="P13" s="64">
        <v>81</v>
      </c>
      <c r="Q13" s="65">
        <v>1</v>
      </c>
      <c r="R13" s="64">
        <v>5000</v>
      </c>
      <c r="S13" s="64">
        <v>25</v>
      </c>
      <c r="T13" s="65">
        <v>180.2</v>
      </c>
      <c r="U13" s="63">
        <v>957026</v>
      </c>
      <c r="V13" s="63">
        <v>6911</v>
      </c>
      <c r="W13" s="62" t="s">
        <v>58</v>
      </c>
      <c r="X13" s="64" t="s">
        <v>58</v>
      </c>
      <c r="Y13" s="64" t="s">
        <v>58</v>
      </c>
      <c r="Z13" s="65" t="s">
        <v>58</v>
      </c>
      <c r="AA13" s="65" t="s">
        <v>58</v>
      </c>
      <c r="AB13" s="65" t="s">
        <v>58</v>
      </c>
      <c r="AC13" s="65" t="s">
        <v>58</v>
      </c>
      <c r="AD13" s="65" t="s">
        <v>58</v>
      </c>
      <c r="AE13" s="65" t="s">
        <v>58</v>
      </c>
      <c r="AF13" s="62">
        <v>16.5</v>
      </c>
      <c r="AG13" s="64">
        <v>100860</v>
      </c>
      <c r="AH13" s="64">
        <v>539</v>
      </c>
      <c r="AI13" s="65">
        <v>55.5</v>
      </c>
      <c r="AJ13" s="64">
        <v>276238</v>
      </c>
      <c r="AK13" s="64">
        <v>1753</v>
      </c>
      <c r="AL13" s="65">
        <v>3.5</v>
      </c>
      <c r="AM13" s="64">
        <v>13500</v>
      </c>
      <c r="AN13" s="73">
        <v>105</v>
      </c>
      <c r="AO13" s="65" t="s">
        <v>48</v>
      </c>
      <c r="AP13" s="64" t="s">
        <v>48</v>
      </c>
      <c r="AQ13" s="64" t="s">
        <v>48</v>
      </c>
      <c r="AR13" s="65">
        <v>7.7</v>
      </c>
      <c r="AS13" s="64">
        <v>25300</v>
      </c>
      <c r="AT13" s="64">
        <v>262</v>
      </c>
      <c r="AU13" s="123" t="s">
        <v>48</v>
      </c>
      <c r="AV13" s="64" t="s">
        <v>48</v>
      </c>
      <c r="AW13" s="64" t="s">
        <v>48</v>
      </c>
      <c r="AX13" s="65">
        <v>4</v>
      </c>
      <c r="AY13" s="64">
        <v>10000</v>
      </c>
      <c r="AZ13" s="64">
        <v>90</v>
      </c>
      <c r="BA13" s="65" t="s">
        <v>48</v>
      </c>
      <c r="BB13" s="64" t="s">
        <v>48</v>
      </c>
      <c r="BC13" s="73" t="s">
        <v>48</v>
      </c>
      <c r="BD13" s="65">
        <v>87.2</v>
      </c>
      <c r="BE13" s="64">
        <v>425898</v>
      </c>
      <c r="BF13" s="64">
        <v>2749</v>
      </c>
      <c r="BG13" s="32">
        <v>52</v>
      </c>
      <c r="BH13" s="60">
        <v>277020</v>
      </c>
      <c r="BI13" s="60">
        <v>2263</v>
      </c>
      <c r="BJ13" s="32" t="s">
        <v>48</v>
      </c>
      <c r="BK13" s="32" t="s">
        <v>48</v>
      </c>
      <c r="BL13" s="32" t="s">
        <v>48</v>
      </c>
      <c r="BM13" s="33">
        <v>191.8</v>
      </c>
      <c r="BN13" s="60">
        <v>1029104</v>
      </c>
      <c r="BO13" s="72">
        <v>6699</v>
      </c>
      <c r="BP13" s="33">
        <v>3.5</v>
      </c>
      <c r="BQ13" s="60">
        <v>13500</v>
      </c>
      <c r="BR13" s="64">
        <v>105</v>
      </c>
      <c r="BS13" s="65" t="s">
        <v>48</v>
      </c>
      <c r="BT13" s="64" t="s">
        <v>48</v>
      </c>
      <c r="BU13" s="64" t="s">
        <v>48</v>
      </c>
      <c r="BV13" s="32">
        <v>11.5</v>
      </c>
      <c r="BW13" s="60">
        <v>39300</v>
      </c>
      <c r="BX13" s="60">
        <v>397</v>
      </c>
      <c r="BY13" s="32" t="s">
        <v>48</v>
      </c>
      <c r="BZ13" s="32" t="s">
        <v>48</v>
      </c>
      <c r="CA13" s="32" t="s">
        <v>48</v>
      </c>
      <c r="CB13" s="33">
        <v>7.6</v>
      </c>
      <c r="CC13" s="60">
        <v>19000</v>
      </c>
      <c r="CD13" s="72">
        <v>171</v>
      </c>
      <c r="CE13" s="33">
        <v>1</v>
      </c>
      <c r="CF13" s="60">
        <v>5000</v>
      </c>
      <c r="CG13" s="64">
        <v>25</v>
      </c>
      <c r="CH13" s="65">
        <v>267.4</v>
      </c>
      <c r="CI13" s="64">
        <v>1382924</v>
      </c>
      <c r="CJ13" s="74">
        <v>9660</v>
      </c>
    </row>
    <row r="14" spans="1:88" s="1" customFormat="1" ht="10.5" customHeight="1">
      <c r="A14" s="97" t="s">
        <v>49</v>
      </c>
      <c r="B14" s="67">
        <f>SUM(B7:B13)</f>
        <v>102.4</v>
      </c>
      <c r="C14" s="98">
        <f>SUM(C7:C13)</f>
        <v>534690</v>
      </c>
      <c r="D14" s="75">
        <f>SUM(D7:D13)</f>
        <v>3599</v>
      </c>
      <c r="E14" s="76">
        <f>SUM(E6:E13)</f>
        <v>324.20000000000005</v>
      </c>
      <c r="F14" s="78">
        <f>SUM(F6:F13)</f>
        <v>1622964</v>
      </c>
      <c r="G14" s="78">
        <f>SUM(G6:G13)</f>
        <v>8494</v>
      </c>
      <c r="H14" s="76">
        <v>2</v>
      </c>
      <c r="I14" s="98">
        <v>10000</v>
      </c>
      <c r="J14" s="98">
        <v>20</v>
      </c>
      <c r="K14" s="76">
        <v>5.8</v>
      </c>
      <c r="L14" s="99">
        <v>17278</v>
      </c>
      <c r="M14" s="127">
        <v>159</v>
      </c>
      <c r="N14" s="67">
        <v>3.6</v>
      </c>
      <c r="O14" s="98">
        <v>9000</v>
      </c>
      <c r="P14" s="75">
        <v>81</v>
      </c>
      <c r="Q14" s="76">
        <v>1</v>
      </c>
      <c r="R14" s="78">
        <v>5000</v>
      </c>
      <c r="S14" s="78">
        <v>25</v>
      </c>
      <c r="T14" s="76">
        <f>SUM(T6:T13)</f>
        <v>439</v>
      </c>
      <c r="U14" s="98">
        <f>SUM(U6:U13)</f>
        <v>2198932</v>
      </c>
      <c r="V14" s="98">
        <f>SUM(V6:V13)</f>
        <v>12378</v>
      </c>
      <c r="W14" s="67">
        <v>0.1</v>
      </c>
      <c r="X14" s="75">
        <v>450</v>
      </c>
      <c r="Y14" s="75">
        <v>3</v>
      </c>
      <c r="Z14" s="76">
        <v>0.1</v>
      </c>
      <c r="AA14" s="78">
        <v>450</v>
      </c>
      <c r="AB14" s="78">
        <v>3</v>
      </c>
      <c r="AC14" s="76">
        <v>0.2</v>
      </c>
      <c r="AD14" s="98">
        <v>900</v>
      </c>
      <c r="AE14" s="100">
        <v>6</v>
      </c>
      <c r="AF14" s="67">
        <f aca="true" t="shared" si="0" ref="AF14:AK14">SUM(AF7:AF13)</f>
        <v>391.7</v>
      </c>
      <c r="AG14" s="75">
        <f t="shared" si="0"/>
        <v>1972146</v>
      </c>
      <c r="AH14" s="75">
        <f t="shared" si="0"/>
        <v>12080</v>
      </c>
      <c r="AI14" s="76">
        <f t="shared" si="0"/>
        <v>695.0999999999999</v>
      </c>
      <c r="AJ14" s="78">
        <f t="shared" si="0"/>
        <v>3617128</v>
      </c>
      <c r="AK14" s="78">
        <f t="shared" si="0"/>
        <v>18420</v>
      </c>
      <c r="AL14" s="76">
        <f>SUM(AL6:AL13)</f>
        <v>139.09999999999997</v>
      </c>
      <c r="AM14" s="75">
        <f>SUM(AM7:AM13)</f>
        <v>709100</v>
      </c>
      <c r="AN14" s="77">
        <f>SUM(AN7:AN13)</f>
        <v>2000</v>
      </c>
      <c r="AO14" s="76">
        <v>0.4</v>
      </c>
      <c r="AP14" s="78">
        <v>2000</v>
      </c>
      <c r="AQ14" s="78">
        <v>10</v>
      </c>
      <c r="AR14" s="76">
        <f>SUM(AR7:AR13)</f>
        <v>35.7</v>
      </c>
      <c r="AS14" s="75">
        <f>SUM(AS7:AS13)</f>
        <v>181100</v>
      </c>
      <c r="AT14" s="75">
        <f>SUM(AT7:AT13)</f>
        <v>2974</v>
      </c>
      <c r="AU14" s="103">
        <v>0.2</v>
      </c>
      <c r="AV14" s="75">
        <v>200</v>
      </c>
      <c r="AW14" s="75">
        <v>4</v>
      </c>
      <c r="AX14" s="76">
        <v>4</v>
      </c>
      <c r="AY14" s="78">
        <v>10000</v>
      </c>
      <c r="AZ14" s="78">
        <v>90</v>
      </c>
      <c r="BA14" s="76">
        <v>1</v>
      </c>
      <c r="BB14" s="75">
        <v>5000</v>
      </c>
      <c r="BC14" s="77">
        <v>20</v>
      </c>
      <c r="BD14" s="76">
        <f aca="true" t="shared" si="1" ref="BD14:BI14">SUM(BD7:BD13)</f>
        <v>1267.2000000000003</v>
      </c>
      <c r="BE14" s="78">
        <f t="shared" si="1"/>
        <v>6496674</v>
      </c>
      <c r="BF14" s="78">
        <f t="shared" si="1"/>
        <v>35598</v>
      </c>
      <c r="BG14" s="67">
        <f t="shared" si="1"/>
        <v>494.20000000000005</v>
      </c>
      <c r="BH14" s="75">
        <f t="shared" si="1"/>
        <v>2507286</v>
      </c>
      <c r="BI14" s="75">
        <f t="shared" si="1"/>
        <v>15682</v>
      </c>
      <c r="BJ14" s="67" t="s">
        <v>50</v>
      </c>
      <c r="BK14" s="67" t="s">
        <v>50</v>
      </c>
      <c r="BL14" s="67" t="s">
        <v>50</v>
      </c>
      <c r="BM14" s="76">
        <f>SUM(BM6:BM13)</f>
        <v>1019.4000000000001</v>
      </c>
      <c r="BN14" s="75">
        <f>SUM(BN6:BN13)</f>
        <v>5240542</v>
      </c>
      <c r="BO14" s="77">
        <f>SUM(BO6:BO13)</f>
        <v>26917</v>
      </c>
      <c r="BP14" s="76">
        <f>SUM(BP7:BP13)</f>
        <v>141.09999999999997</v>
      </c>
      <c r="BQ14" s="78">
        <f>SUM(BQ6:BQ13)</f>
        <v>719100</v>
      </c>
      <c r="BR14" s="78">
        <f>SUM(BR7:BR13)</f>
        <v>2020</v>
      </c>
      <c r="BS14" s="76">
        <v>0.4</v>
      </c>
      <c r="BT14" s="75">
        <v>2000</v>
      </c>
      <c r="BU14" s="75">
        <v>10</v>
      </c>
      <c r="BV14" s="67">
        <f>SUM(BV6:BV13)</f>
        <v>41.5</v>
      </c>
      <c r="BW14" s="75">
        <f>SUM(BW7:BW13)</f>
        <v>198378</v>
      </c>
      <c r="BX14" s="75">
        <f>SUM(BX7:BX13)</f>
        <v>3133</v>
      </c>
      <c r="BY14" s="67">
        <f>SUM(BY7:BY13)</f>
        <v>0.2</v>
      </c>
      <c r="BZ14" s="75">
        <f>SUM(BZ6:BZ13)</f>
        <v>200</v>
      </c>
      <c r="CA14" s="75">
        <v>4</v>
      </c>
      <c r="CB14" s="76">
        <v>7.6</v>
      </c>
      <c r="CC14" s="75">
        <v>19000</v>
      </c>
      <c r="CD14" s="77">
        <v>171</v>
      </c>
      <c r="CE14" s="76">
        <v>2</v>
      </c>
      <c r="CF14" s="78">
        <f>SUM(CF6:CF13)</f>
        <v>10000</v>
      </c>
      <c r="CG14" s="78">
        <f>SUM(CG7:CG13)</f>
        <v>45</v>
      </c>
      <c r="CH14" s="76">
        <f>SUM(CH6:CH13)</f>
        <v>1706.4</v>
      </c>
      <c r="CI14" s="75">
        <f>SUM(CI6:CI13)</f>
        <v>8696506</v>
      </c>
      <c r="CJ14" s="79">
        <f>SUM(CJ6:CJ13)</f>
        <v>47982</v>
      </c>
    </row>
    <row r="15" spans="1:88" s="1" customFormat="1" ht="10.5" customHeight="1">
      <c r="A15" s="104" t="s">
        <v>51</v>
      </c>
      <c r="B15" s="55"/>
      <c r="C15" s="47"/>
      <c r="D15" s="80"/>
      <c r="E15" s="55"/>
      <c r="F15" s="47"/>
      <c r="G15" s="80"/>
      <c r="H15" s="55"/>
      <c r="I15" s="47"/>
      <c r="J15" s="47"/>
      <c r="K15" s="55"/>
      <c r="L15" s="107"/>
      <c r="M15" s="80"/>
      <c r="N15" s="47"/>
      <c r="O15" s="80"/>
      <c r="P15" s="47"/>
      <c r="Q15" s="108"/>
      <c r="R15" s="107"/>
      <c r="S15" s="108"/>
      <c r="T15" s="107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24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55">
        <v>592.8</v>
      </c>
      <c r="BH15" s="47">
        <v>3156350</v>
      </c>
      <c r="BI15" s="80">
        <v>22721</v>
      </c>
      <c r="BJ15" s="55">
        <v>1.8</v>
      </c>
      <c r="BK15" s="47">
        <v>18300</v>
      </c>
      <c r="BL15" s="80">
        <v>77</v>
      </c>
      <c r="BM15" s="55">
        <v>1315.9</v>
      </c>
      <c r="BN15" s="47">
        <v>6520459</v>
      </c>
      <c r="BO15" s="47">
        <v>34279</v>
      </c>
      <c r="BP15" s="55">
        <v>222.1</v>
      </c>
      <c r="BQ15" s="61">
        <v>1768850</v>
      </c>
      <c r="BR15" s="80">
        <v>1637</v>
      </c>
      <c r="BS15" s="55">
        <v>0.1</v>
      </c>
      <c r="BT15" s="80">
        <v>500</v>
      </c>
      <c r="BU15" s="47">
        <v>10</v>
      </c>
      <c r="BV15" s="55">
        <v>16.9</v>
      </c>
      <c r="BW15" s="47">
        <v>71443</v>
      </c>
      <c r="BX15" s="80">
        <v>464</v>
      </c>
      <c r="BY15" s="55">
        <v>0.1</v>
      </c>
      <c r="BZ15" s="47">
        <v>160</v>
      </c>
      <c r="CA15" s="80">
        <v>10</v>
      </c>
      <c r="CB15" s="55">
        <v>5.5</v>
      </c>
      <c r="CC15" s="47">
        <v>17800</v>
      </c>
      <c r="CD15" s="47">
        <v>131</v>
      </c>
      <c r="CE15" s="55">
        <v>0.1</v>
      </c>
      <c r="CF15" s="61">
        <v>200</v>
      </c>
      <c r="CG15" s="80">
        <v>2</v>
      </c>
      <c r="CH15" s="55">
        <v>2155.3</v>
      </c>
      <c r="CI15" s="80">
        <v>2554062</v>
      </c>
      <c r="CJ15" s="81">
        <v>59332</v>
      </c>
    </row>
    <row r="16" spans="1:88" s="1" customFormat="1" ht="10.5" customHeight="1">
      <c r="A16" s="104" t="s">
        <v>52</v>
      </c>
      <c r="B16" s="82"/>
      <c r="C16" s="83"/>
      <c r="D16" s="84"/>
      <c r="E16" s="32"/>
      <c r="F16" s="41"/>
      <c r="G16" s="84"/>
      <c r="H16" s="82"/>
      <c r="I16" s="83"/>
      <c r="J16" s="83"/>
      <c r="K16" s="82"/>
      <c r="L16" s="83"/>
      <c r="M16" s="85"/>
      <c r="N16" s="41"/>
      <c r="O16" s="84"/>
      <c r="P16" s="41"/>
      <c r="Q16" s="82"/>
      <c r="R16" s="83"/>
      <c r="S16" s="82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82">
        <v>481.2</v>
      </c>
      <c r="BH16" s="83">
        <v>2550817</v>
      </c>
      <c r="BI16" s="84">
        <v>15219</v>
      </c>
      <c r="BJ16" s="32" t="s">
        <v>53</v>
      </c>
      <c r="BK16" s="32" t="s">
        <v>53</v>
      </c>
      <c r="BL16" s="32" t="s">
        <v>53</v>
      </c>
      <c r="BM16" s="82">
        <v>1126.2</v>
      </c>
      <c r="BN16" s="83">
        <v>5926302</v>
      </c>
      <c r="BO16" s="83">
        <v>35720</v>
      </c>
      <c r="BP16" s="82">
        <v>222.5</v>
      </c>
      <c r="BQ16" s="83">
        <v>706420</v>
      </c>
      <c r="BR16" s="85">
        <v>2519</v>
      </c>
      <c r="BS16" s="41" t="s">
        <v>53</v>
      </c>
      <c r="BT16" s="84" t="s">
        <v>53</v>
      </c>
      <c r="BU16" s="41" t="s">
        <v>53</v>
      </c>
      <c r="BV16" s="82">
        <v>8.1</v>
      </c>
      <c r="BW16" s="83">
        <v>37600</v>
      </c>
      <c r="BX16" s="84">
        <v>246</v>
      </c>
      <c r="BY16" s="32">
        <v>0.3</v>
      </c>
      <c r="BZ16" s="60">
        <v>660</v>
      </c>
      <c r="CA16" s="60">
        <v>26</v>
      </c>
      <c r="CB16" s="82">
        <v>21.8</v>
      </c>
      <c r="CC16" s="83">
        <v>22575</v>
      </c>
      <c r="CD16" s="83">
        <v>152</v>
      </c>
      <c r="CE16" s="82">
        <v>7.6</v>
      </c>
      <c r="CF16" s="83">
        <v>15400</v>
      </c>
      <c r="CG16" s="85">
        <v>30</v>
      </c>
      <c r="CH16" s="32">
        <v>1867.7</v>
      </c>
      <c r="CI16" s="84">
        <v>9259774</v>
      </c>
      <c r="CJ16" s="50">
        <v>53912</v>
      </c>
    </row>
    <row r="17" spans="1:88" s="1" customFormat="1" ht="10.5" customHeight="1">
      <c r="A17" s="105" t="s">
        <v>54</v>
      </c>
      <c r="B17" s="86"/>
      <c r="C17" s="41"/>
      <c r="D17" s="87"/>
      <c r="E17" s="111"/>
      <c r="F17" s="112"/>
      <c r="G17" s="87"/>
      <c r="H17" s="86"/>
      <c r="I17" s="88"/>
      <c r="J17" s="88"/>
      <c r="K17" s="86"/>
      <c r="L17" s="88"/>
      <c r="M17" s="87"/>
      <c r="N17" s="89"/>
      <c r="O17" s="89"/>
      <c r="P17" s="41"/>
      <c r="Q17" s="113"/>
      <c r="R17" s="114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86">
        <v>504.6</v>
      </c>
      <c r="BH17" s="41">
        <v>2685300</v>
      </c>
      <c r="BI17" s="87">
        <v>15917</v>
      </c>
      <c r="BJ17" s="32" t="s">
        <v>53</v>
      </c>
      <c r="BK17" s="32" t="s">
        <v>53</v>
      </c>
      <c r="BL17" s="32" t="s">
        <v>53</v>
      </c>
      <c r="BM17" s="86">
        <v>998.1</v>
      </c>
      <c r="BN17" s="88">
        <v>5293672</v>
      </c>
      <c r="BO17" s="88">
        <v>27640</v>
      </c>
      <c r="BP17" s="86">
        <v>136.6</v>
      </c>
      <c r="BQ17" s="88">
        <v>550530</v>
      </c>
      <c r="BR17" s="87">
        <v>872</v>
      </c>
      <c r="BS17" s="89" t="s">
        <v>53</v>
      </c>
      <c r="BT17" s="89" t="s">
        <v>53</v>
      </c>
      <c r="BU17" s="41" t="s">
        <v>53</v>
      </c>
      <c r="BV17" s="86">
        <v>3.7</v>
      </c>
      <c r="BW17" s="41">
        <v>21260</v>
      </c>
      <c r="BX17" s="87">
        <v>274</v>
      </c>
      <c r="BY17" s="32">
        <v>0.5</v>
      </c>
      <c r="BZ17" s="60">
        <v>6000</v>
      </c>
      <c r="CA17" s="60">
        <v>30</v>
      </c>
      <c r="CB17" s="86">
        <v>0.3</v>
      </c>
      <c r="CC17" s="88">
        <v>3900</v>
      </c>
      <c r="CD17" s="88">
        <v>15</v>
      </c>
      <c r="CE17" s="86">
        <v>0.3</v>
      </c>
      <c r="CF17" s="88">
        <v>2500</v>
      </c>
      <c r="CG17" s="87">
        <v>12</v>
      </c>
      <c r="CH17" s="32">
        <v>1644.1</v>
      </c>
      <c r="CI17" s="84">
        <v>8563162</v>
      </c>
      <c r="CJ17" s="50">
        <v>44780</v>
      </c>
    </row>
    <row r="18" spans="1:88" s="1" customFormat="1" ht="10.5" customHeight="1">
      <c r="A18" s="105" t="s">
        <v>55</v>
      </c>
      <c r="B18" s="86"/>
      <c r="C18" s="41"/>
      <c r="D18" s="87"/>
      <c r="E18" s="111"/>
      <c r="F18" s="112"/>
      <c r="G18" s="87"/>
      <c r="H18" s="86"/>
      <c r="I18" s="88"/>
      <c r="J18" s="88"/>
      <c r="K18" s="86"/>
      <c r="L18" s="88"/>
      <c r="M18" s="87"/>
      <c r="N18" s="89"/>
      <c r="O18" s="89"/>
      <c r="P18" s="41"/>
      <c r="Q18" s="113"/>
      <c r="R18" s="114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86">
        <v>296.2</v>
      </c>
      <c r="BH18" s="41">
        <v>1682980</v>
      </c>
      <c r="BI18" s="87">
        <v>9665</v>
      </c>
      <c r="BJ18" s="32" t="s">
        <v>53</v>
      </c>
      <c r="BK18" s="32" t="s">
        <v>53</v>
      </c>
      <c r="BL18" s="32" t="s">
        <v>53</v>
      </c>
      <c r="BM18" s="86">
        <v>619.7</v>
      </c>
      <c r="BN18" s="88">
        <v>3658536</v>
      </c>
      <c r="BO18" s="88">
        <v>21298</v>
      </c>
      <c r="BP18" s="86">
        <v>240.4</v>
      </c>
      <c r="BQ18" s="88">
        <v>1086400</v>
      </c>
      <c r="BR18" s="87">
        <v>3712</v>
      </c>
      <c r="BS18" s="89" t="s">
        <v>53</v>
      </c>
      <c r="BT18" s="89" t="s">
        <v>53</v>
      </c>
      <c r="BU18" s="41" t="s">
        <v>53</v>
      </c>
      <c r="BV18" s="86">
        <v>3.3</v>
      </c>
      <c r="BW18" s="41">
        <v>14500</v>
      </c>
      <c r="BX18" s="87">
        <v>123</v>
      </c>
      <c r="BY18" s="32">
        <v>3.8</v>
      </c>
      <c r="BZ18" s="60">
        <v>18400</v>
      </c>
      <c r="CA18" s="60">
        <v>53</v>
      </c>
      <c r="CB18" s="86">
        <v>2</v>
      </c>
      <c r="CC18" s="88">
        <v>6000</v>
      </c>
      <c r="CD18" s="88">
        <v>24</v>
      </c>
      <c r="CE18" s="86">
        <v>29.6</v>
      </c>
      <c r="CF18" s="88">
        <v>436560</v>
      </c>
      <c r="CG18" s="87">
        <v>1165</v>
      </c>
      <c r="CH18" s="32">
        <v>2243.8</v>
      </c>
      <c r="CI18" s="84">
        <v>7141976</v>
      </c>
      <c r="CJ18" s="50">
        <v>36297</v>
      </c>
    </row>
    <row r="19" spans="1:88" s="1" customFormat="1" ht="10.5" customHeight="1">
      <c r="A19" s="106" t="s">
        <v>56</v>
      </c>
      <c r="B19" s="90"/>
      <c r="C19" s="91"/>
      <c r="D19" s="92"/>
      <c r="E19" s="115"/>
      <c r="F19" s="116"/>
      <c r="G19" s="117"/>
      <c r="H19" s="93"/>
      <c r="I19" s="91"/>
      <c r="J19" s="94"/>
      <c r="K19" s="90"/>
      <c r="L19" s="91"/>
      <c r="M19" s="92"/>
      <c r="N19" s="95"/>
      <c r="O19" s="95"/>
      <c r="P19" s="118"/>
      <c r="Q19" s="119"/>
      <c r="R19" s="119"/>
      <c r="S19" s="120"/>
      <c r="T19" s="120"/>
      <c r="U19" s="121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90">
        <v>346.9</v>
      </c>
      <c r="BH19" s="91">
        <v>1636260</v>
      </c>
      <c r="BI19" s="92">
        <v>6831</v>
      </c>
      <c r="BJ19" s="93" t="s">
        <v>53</v>
      </c>
      <c r="BK19" s="93" t="s">
        <v>53</v>
      </c>
      <c r="BL19" s="93" t="s">
        <v>53</v>
      </c>
      <c r="BM19" s="93">
        <v>627</v>
      </c>
      <c r="BN19" s="91">
        <v>3573520</v>
      </c>
      <c r="BO19" s="94">
        <v>16293</v>
      </c>
      <c r="BP19" s="90">
        <v>179.9</v>
      </c>
      <c r="BQ19" s="91">
        <v>992480</v>
      </c>
      <c r="BR19" s="92">
        <v>2103</v>
      </c>
      <c r="BS19" s="95" t="s">
        <v>53</v>
      </c>
      <c r="BT19" s="95" t="s">
        <v>53</v>
      </c>
      <c r="BU19" s="118" t="s">
        <v>53</v>
      </c>
      <c r="BV19" s="90">
        <v>4</v>
      </c>
      <c r="BW19" s="91">
        <v>23050</v>
      </c>
      <c r="BX19" s="92">
        <v>156</v>
      </c>
      <c r="BY19" s="93">
        <v>2.9</v>
      </c>
      <c r="BZ19" s="96">
        <v>19000</v>
      </c>
      <c r="CA19" s="96">
        <v>55</v>
      </c>
      <c r="CB19" s="93">
        <v>25.4</v>
      </c>
      <c r="CC19" s="91">
        <v>134000</v>
      </c>
      <c r="CD19" s="94">
        <v>48</v>
      </c>
      <c r="CE19" s="90">
        <v>31</v>
      </c>
      <c r="CF19" s="91">
        <v>331380</v>
      </c>
      <c r="CG19" s="92">
        <v>270</v>
      </c>
      <c r="CH19" s="93">
        <v>1217.1</v>
      </c>
      <c r="CI19" s="92">
        <v>6709690</v>
      </c>
      <c r="CJ19" s="128">
        <v>25756</v>
      </c>
    </row>
    <row r="20" spans="1:15" s="2" customFormat="1" ht="10.5" customHeight="1">
      <c r="A20" s="35"/>
      <c r="B20" s="15"/>
      <c r="C20" s="36"/>
      <c r="D20" s="22"/>
      <c r="E20" s="37"/>
      <c r="F20" s="15"/>
      <c r="G20" s="23"/>
      <c r="H20" s="15"/>
      <c r="I20" s="36"/>
      <c r="J20" s="16"/>
      <c r="K20" s="5"/>
      <c r="L20" s="16"/>
      <c r="M20" s="5"/>
      <c r="N20" s="4"/>
      <c r="O20" s="3"/>
    </row>
    <row r="21" spans="1:14" s="2" customFormat="1" ht="10.5" customHeight="1">
      <c r="A21" s="35"/>
      <c r="B21" s="15"/>
      <c r="C21" s="36"/>
      <c r="D21" s="22"/>
      <c r="E21" s="37"/>
      <c r="F21" s="15"/>
      <c r="G21" s="23"/>
      <c r="H21" s="15"/>
      <c r="I21" s="36"/>
      <c r="J21" s="15"/>
      <c r="K21" s="23"/>
      <c r="L21" s="15"/>
      <c r="M21" s="23"/>
      <c r="N21" s="5"/>
    </row>
    <row r="22" spans="1:14" s="1" customFormat="1" ht="10.5" customHeight="1">
      <c r="A22" s="35"/>
      <c r="B22" s="28"/>
      <c r="C22" s="36"/>
      <c r="D22" s="13"/>
      <c r="E22" s="37"/>
      <c r="F22" s="28"/>
      <c r="G22" s="36"/>
      <c r="H22" s="28"/>
      <c r="I22" s="36"/>
      <c r="J22" s="28"/>
      <c r="K22" s="31"/>
      <c r="L22" s="31"/>
      <c r="M22" s="31"/>
      <c r="N22" s="5"/>
    </row>
    <row r="23" spans="1:14" s="1" customFormat="1" ht="10.5" customHeight="1">
      <c r="A23" s="14"/>
      <c r="B23" s="28"/>
      <c r="C23" s="36"/>
      <c r="D23" s="13"/>
      <c r="E23" s="37"/>
      <c r="F23" s="28"/>
      <c r="G23" s="36"/>
      <c r="H23" s="28"/>
      <c r="I23" s="36"/>
      <c r="J23" s="28"/>
      <c r="K23" s="29"/>
      <c r="L23" s="29"/>
      <c r="M23" s="29"/>
      <c r="N23" s="6"/>
    </row>
    <row r="24" spans="1:14" s="1" customFormat="1" ht="10.5" customHeight="1">
      <c r="A24" s="14"/>
      <c r="B24" s="28"/>
      <c r="C24" s="38"/>
      <c r="D24" s="18"/>
      <c r="E24" s="39"/>
      <c r="F24" s="29"/>
      <c r="G24" s="38"/>
      <c r="H24" s="29"/>
      <c r="I24" s="38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38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38"/>
      <c r="J26" s="29"/>
      <c r="K26" s="29"/>
      <c r="L26" s="29"/>
      <c r="M26" s="29"/>
      <c r="N26" s="7"/>
    </row>
    <row r="27" spans="1:14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38"/>
      <c r="J27" s="29"/>
      <c r="K27" s="29"/>
      <c r="L27" s="29"/>
      <c r="M27" s="29"/>
      <c r="N27" s="6"/>
    </row>
    <row r="28" spans="1:14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7"/>
    </row>
    <row r="29" spans="1:14" s="1" customFormat="1" ht="10.5" customHeight="1">
      <c r="A29" s="14"/>
      <c r="B29" s="28"/>
      <c r="C29" s="34"/>
      <c r="D29" s="34"/>
      <c r="E29" s="34"/>
      <c r="F29" s="34"/>
      <c r="G29" s="34"/>
      <c r="H29" s="29"/>
      <c r="I29" s="29"/>
      <c r="J29" s="29"/>
      <c r="K29" s="29"/>
      <c r="L29" s="29"/>
      <c r="M29" s="29"/>
      <c r="N29" s="6"/>
    </row>
    <row r="30" spans="1:14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6"/>
    </row>
    <row r="31" spans="1:15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0"/>
      <c r="M31" s="30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37"/>
      <c r="O59" s="137"/>
      <c r="P59" s="137"/>
      <c r="Q59" s="137"/>
      <c r="R59" s="8"/>
    </row>
    <row r="60" spans="1:18" ht="10.5" customHeight="1">
      <c r="A60" s="16"/>
      <c r="B60" s="5"/>
      <c r="C60" s="17"/>
      <c r="D60" s="5"/>
      <c r="E60" s="16"/>
      <c r="F60" s="5"/>
      <c r="G60" s="17"/>
      <c r="H60" s="5"/>
      <c r="I60" s="16"/>
      <c r="J60" s="5"/>
      <c r="K60" s="17"/>
      <c r="L60" s="5"/>
      <c r="M60" s="16"/>
      <c r="N60" s="5"/>
      <c r="O60" s="17"/>
      <c r="P60" s="5"/>
      <c r="Q60" s="16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7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1"/>
      <c r="L65" s="13"/>
      <c r="M65" s="11"/>
      <c r="N65" s="11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0"/>
      <c r="L66" s="23"/>
      <c r="M66" s="10"/>
      <c r="N66" s="10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27"/>
      <c r="L69" s="23"/>
      <c r="M69" s="27"/>
      <c r="N69" s="27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0"/>
      <c r="L70" s="23"/>
      <c r="M70" s="10"/>
      <c r="N70" s="10"/>
      <c r="O70" s="10"/>
      <c r="P70" s="10"/>
      <c r="Q70" s="10"/>
      <c r="R70" s="8"/>
    </row>
    <row r="71" spans="1:18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  <c r="K72" s="8"/>
      <c r="L72" s="8"/>
    </row>
    <row r="73" spans="1:10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</row>
    <row r="74" spans="1:10" ht="10.5" customHeight="1">
      <c r="A74" s="10"/>
      <c r="B74" s="13"/>
      <c r="C74" s="13"/>
      <c r="D74" s="6"/>
      <c r="E74" s="6"/>
      <c r="F74" s="23"/>
      <c r="G74" s="23"/>
      <c r="H74" s="22"/>
      <c r="I74" s="13"/>
      <c r="J74" s="22"/>
    </row>
  </sheetData>
  <mergeCells count="43">
    <mergeCell ref="BG2:BI2"/>
    <mergeCell ref="CH2:CJ2"/>
    <mergeCell ref="BJ2:BU2"/>
    <mergeCell ref="BV2:CG2"/>
    <mergeCell ref="AF2:AK2"/>
    <mergeCell ref="AL2:AW2"/>
    <mergeCell ref="AX2:BF2"/>
    <mergeCell ref="CH3:CJ3"/>
    <mergeCell ref="BS3:BU3"/>
    <mergeCell ref="BV3:BX3"/>
    <mergeCell ref="BY3:CA3"/>
    <mergeCell ref="CB3:CD3"/>
    <mergeCell ref="CE3:CG3"/>
    <mergeCell ref="BG3:BI3"/>
    <mergeCell ref="BJ3:BL3"/>
    <mergeCell ref="BM3:BO3"/>
    <mergeCell ref="BP3:BR3"/>
    <mergeCell ref="AR3:AT3"/>
    <mergeCell ref="AU3:AW3"/>
    <mergeCell ref="AX3:AZ3"/>
    <mergeCell ref="BA3:BC3"/>
    <mergeCell ref="BD3:BF3"/>
    <mergeCell ref="AF3:AH3"/>
    <mergeCell ref="AI3:AK3"/>
    <mergeCell ref="AL3:AN3"/>
    <mergeCell ref="AO3:AQ3"/>
    <mergeCell ref="W3:Y3"/>
    <mergeCell ref="Z3:AB3"/>
    <mergeCell ref="AC3:AE3"/>
    <mergeCell ref="W2:Y2"/>
    <mergeCell ref="Z2:AE2"/>
    <mergeCell ref="B1:M1"/>
    <mergeCell ref="N59:Q59"/>
    <mergeCell ref="B2:M2"/>
    <mergeCell ref="K3:M3"/>
    <mergeCell ref="N2:V2"/>
    <mergeCell ref="N3:P3"/>
    <mergeCell ref="Q3:S3"/>
    <mergeCell ref="T3:V3"/>
    <mergeCell ref="A2:A5"/>
    <mergeCell ref="B3:D3"/>
    <mergeCell ref="E3:G3"/>
    <mergeCell ref="H3:J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7" manualBreakCount="7">
    <brk id="13" max="55" man="1"/>
    <brk id="25" max="55" man="1"/>
    <brk id="37" max="55" man="1"/>
    <brk id="49" max="55" man="1"/>
    <brk id="61" max="55" man="1"/>
    <brk id="73" max="55" man="1"/>
    <brk id="8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2002-01-28T02:26:24Z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