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39-04-065F" sheetId="1" r:id="rId1"/>
  </sheets>
  <definedNames>
    <definedName name="_xlnm.Print_Area" localSheetId="0">'M39-04-065F'!$A$1:$U$17</definedName>
    <definedName name="_xlnm.Print_Titles" localSheetId="0">'M39-04-065F'!$A:$A</definedName>
  </definedNames>
  <calcPr fullCalcOnLoad="1"/>
</workbook>
</file>

<file path=xl/sharedStrings.xml><?xml version="1.0" encoding="utf-8"?>
<sst xmlns="http://schemas.openxmlformats.org/spreadsheetml/2006/main" count="66" uniqueCount="28">
  <si>
    <t>郡市別</t>
  </si>
  <si>
    <t>合計</t>
  </si>
  <si>
    <t>円</t>
  </si>
  <si>
    <t>農業</t>
  </si>
  <si>
    <t>暦年内</t>
  </si>
  <si>
    <t>３７年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</si>
  <si>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</si>
  <si>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</si>
  <si>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</si>
  <si>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</si>
  <si>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</si>
  <si>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</si>
  <si>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</si>
  <si>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</si>
  <si>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数量</t>
  </si>
  <si>
    <t>価額</t>
  </si>
  <si>
    <t>枚</t>
  </si>
  <si>
    <t>一化性</t>
  </si>
  <si>
    <t>製造戸数</t>
  </si>
  <si>
    <t>框製</t>
  </si>
  <si>
    <t>普通製</t>
  </si>
  <si>
    <t>蛾</t>
  </si>
  <si>
    <t>二化性</t>
  </si>
  <si>
    <t>多化性</t>
  </si>
  <si>
    <t>-</t>
  </si>
  <si>
    <t>第６５　蚕種</t>
  </si>
  <si>
    <t>３８年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</si>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</sst>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22" t="s">
        <v>3</v>
      </c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23" t="s">
        <v>4</v>
      </c>
      <c r="L1" s="8"/>
    </row>
    <row r="2" spans="1:16" ht="10.5" customHeight="1">
      <c r="A2" s="33" t="s">
        <v>0</v>
      </c>
      <c r="B2" s="24" t="s">
        <v>17</v>
      </c>
      <c r="C2" s="25"/>
      <c r="D2" s="25"/>
      <c r="E2" s="25"/>
      <c r="F2" s="37"/>
      <c r="G2" s="24" t="s">
        <v>22</v>
      </c>
      <c r="H2" s="25"/>
      <c r="I2" s="25"/>
      <c r="J2" s="25"/>
      <c r="K2" s="37"/>
      <c r="L2" s="24" t="s">
        <v>23</v>
      </c>
      <c r="M2" s="25"/>
      <c r="N2" s="25"/>
      <c r="O2" s="25"/>
      <c r="P2" s="26"/>
    </row>
    <row r="3" spans="1:16" ht="10.5" customHeight="1">
      <c r="A3" s="34"/>
      <c r="B3" s="27" t="s">
        <v>18</v>
      </c>
      <c r="C3" s="29" t="s">
        <v>19</v>
      </c>
      <c r="D3" s="30"/>
      <c r="E3" s="31" t="s">
        <v>20</v>
      </c>
      <c r="F3" s="38"/>
      <c r="G3" s="27" t="s">
        <v>18</v>
      </c>
      <c r="H3" s="29" t="s">
        <v>19</v>
      </c>
      <c r="I3" s="30"/>
      <c r="J3" s="31" t="s">
        <v>20</v>
      </c>
      <c r="K3" s="38"/>
      <c r="L3" s="27" t="s">
        <v>18</v>
      </c>
      <c r="M3" s="29" t="s">
        <v>19</v>
      </c>
      <c r="N3" s="30"/>
      <c r="O3" s="31" t="s">
        <v>20</v>
      </c>
      <c r="P3" s="32"/>
    </row>
    <row r="4" spans="1:16" ht="10.5" customHeight="1">
      <c r="A4" s="34"/>
      <c r="B4" s="28"/>
      <c r="C4" s="3" t="s">
        <v>14</v>
      </c>
      <c r="D4" s="9" t="s">
        <v>15</v>
      </c>
      <c r="E4" s="3" t="s">
        <v>14</v>
      </c>
      <c r="F4" s="9" t="s">
        <v>15</v>
      </c>
      <c r="G4" s="28"/>
      <c r="H4" s="3" t="s">
        <v>14</v>
      </c>
      <c r="I4" s="9" t="s">
        <v>15</v>
      </c>
      <c r="J4" s="3" t="s">
        <v>14</v>
      </c>
      <c r="K4" s="9" t="s">
        <v>15</v>
      </c>
      <c r="L4" s="28"/>
      <c r="M4" s="3" t="s">
        <v>14</v>
      </c>
      <c r="N4" s="9" t="s">
        <v>15</v>
      </c>
      <c r="O4" s="3" t="s">
        <v>14</v>
      </c>
      <c r="P4" s="14" t="s">
        <v>15</v>
      </c>
    </row>
    <row r="5" spans="1:16" ht="10.5" customHeight="1">
      <c r="A5" s="35"/>
      <c r="B5" s="4"/>
      <c r="C5" s="4" t="s">
        <v>21</v>
      </c>
      <c r="D5" s="4" t="s">
        <v>2</v>
      </c>
      <c r="E5" s="4" t="s">
        <v>16</v>
      </c>
      <c r="F5" s="4" t="s">
        <v>2</v>
      </c>
      <c r="G5" s="4"/>
      <c r="H5" s="4" t="s">
        <v>21</v>
      </c>
      <c r="I5" s="4" t="s">
        <v>2</v>
      </c>
      <c r="J5" s="4" t="s">
        <v>16</v>
      </c>
      <c r="K5" s="4" t="s">
        <v>2</v>
      </c>
      <c r="L5" s="4"/>
      <c r="M5" s="4" t="s">
        <v>21</v>
      </c>
      <c r="N5" s="4" t="s">
        <v>2</v>
      </c>
      <c r="O5" s="4" t="s">
        <v>16</v>
      </c>
      <c r="P5" s="5" t="s">
        <v>2</v>
      </c>
    </row>
    <row r="6" spans="1:16" ht="10.5" customHeight="1">
      <c r="A6" s="11" t="s">
        <v>6</v>
      </c>
      <c r="B6" s="10">
        <v>6</v>
      </c>
      <c r="C6" s="10">
        <v>19353</v>
      </c>
      <c r="D6" s="10">
        <v>387</v>
      </c>
      <c r="E6" s="10">
        <v>89</v>
      </c>
      <c r="F6" s="10">
        <v>116</v>
      </c>
      <c r="G6" s="10">
        <v>7</v>
      </c>
      <c r="H6" s="10">
        <v>5139</v>
      </c>
      <c r="I6" s="10">
        <v>93</v>
      </c>
      <c r="J6" s="10">
        <v>411</v>
      </c>
      <c r="K6" s="10">
        <v>329</v>
      </c>
      <c r="L6" s="10" t="s">
        <v>27</v>
      </c>
      <c r="M6" s="10" t="s">
        <v>27</v>
      </c>
      <c r="N6" s="10" t="s">
        <v>27</v>
      </c>
      <c r="O6" s="10" t="s">
        <v>27</v>
      </c>
      <c r="P6" s="15" t="s">
        <v>27</v>
      </c>
    </row>
    <row r="7" spans="1:16" ht="10.5" customHeight="1">
      <c r="A7" s="12" t="s">
        <v>7</v>
      </c>
      <c r="B7" s="6">
        <v>23</v>
      </c>
      <c r="C7" s="6">
        <v>116064</v>
      </c>
      <c r="D7" s="6">
        <v>2321</v>
      </c>
      <c r="E7" s="6">
        <v>745</v>
      </c>
      <c r="F7" s="6">
        <v>971</v>
      </c>
      <c r="G7" s="6">
        <v>15</v>
      </c>
      <c r="H7" s="6">
        <v>9818</v>
      </c>
      <c r="I7" s="6">
        <v>177</v>
      </c>
      <c r="J7" s="6">
        <v>588</v>
      </c>
      <c r="K7" s="6">
        <v>470</v>
      </c>
      <c r="L7" s="6">
        <v>3</v>
      </c>
      <c r="M7" s="6">
        <v>12900</v>
      </c>
      <c r="N7" s="6">
        <v>258</v>
      </c>
      <c r="O7" s="6">
        <v>24</v>
      </c>
      <c r="P7" s="16">
        <v>24</v>
      </c>
    </row>
    <row r="8" spans="1:16" ht="10.5" customHeight="1">
      <c r="A8" s="12" t="s">
        <v>8</v>
      </c>
      <c r="B8" s="6">
        <v>54</v>
      </c>
      <c r="C8" s="6">
        <v>184891</v>
      </c>
      <c r="D8" s="6">
        <v>3698</v>
      </c>
      <c r="E8" s="6">
        <v>2565</v>
      </c>
      <c r="F8" s="6">
        <v>3335</v>
      </c>
      <c r="G8" s="6">
        <v>56</v>
      </c>
      <c r="H8" s="6">
        <v>74679</v>
      </c>
      <c r="I8" s="6">
        <v>1344</v>
      </c>
      <c r="J8" s="6">
        <v>6738</v>
      </c>
      <c r="K8" s="6">
        <v>5385</v>
      </c>
      <c r="L8" s="6">
        <v>2</v>
      </c>
      <c r="M8" s="6">
        <v>349</v>
      </c>
      <c r="N8" s="6">
        <v>7</v>
      </c>
      <c r="O8" s="6">
        <v>173</v>
      </c>
      <c r="P8" s="16">
        <v>173</v>
      </c>
    </row>
    <row r="9" spans="1:16" ht="10.5" customHeight="1">
      <c r="A9" s="12" t="s">
        <v>9</v>
      </c>
      <c r="B9" s="6">
        <v>34</v>
      </c>
      <c r="C9" s="6">
        <v>74838</v>
      </c>
      <c r="D9" s="6">
        <v>1497</v>
      </c>
      <c r="E9" s="6">
        <v>738</v>
      </c>
      <c r="F9" s="6">
        <v>959</v>
      </c>
      <c r="G9" s="6">
        <v>30</v>
      </c>
      <c r="H9" s="6">
        <v>6519</v>
      </c>
      <c r="I9" s="6">
        <v>117</v>
      </c>
      <c r="J9" s="6">
        <v>1298</v>
      </c>
      <c r="K9" s="6">
        <v>1038</v>
      </c>
      <c r="L9" s="6">
        <v>5</v>
      </c>
      <c r="M9" s="6">
        <v>2225</v>
      </c>
      <c r="N9" s="6">
        <v>45</v>
      </c>
      <c r="O9" s="6">
        <v>375</v>
      </c>
      <c r="P9" s="16">
        <v>375</v>
      </c>
    </row>
    <row r="10" spans="1:16" ht="10.5" customHeight="1">
      <c r="A10" s="12" t="s">
        <v>10</v>
      </c>
      <c r="B10" s="6">
        <v>15</v>
      </c>
      <c r="C10" s="6">
        <v>71258</v>
      </c>
      <c r="D10" s="6">
        <v>1425</v>
      </c>
      <c r="E10" s="6">
        <v>583</v>
      </c>
      <c r="F10" s="6">
        <v>758</v>
      </c>
      <c r="G10" s="6">
        <v>10</v>
      </c>
      <c r="H10" s="6">
        <v>13330</v>
      </c>
      <c r="I10" s="6">
        <v>240</v>
      </c>
      <c r="J10" s="6">
        <v>476</v>
      </c>
      <c r="K10" s="6">
        <v>381</v>
      </c>
      <c r="L10" s="6" t="s">
        <v>24</v>
      </c>
      <c r="M10" s="6" t="s">
        <v>24</v>
      </c>
      <c r="N10" s="6" t="s">
        <v>24</v>
      </c>
      <c r="O10" s="6" t="s">
        <v>24</v>
      </c>
      <c r="P10" s="16" t="s">
        <v>24</v>
      </c>
    </row>
    <row r="11" spans="1:16" ht="10.5" customHeight="1">
      <c r="A11" s="12" t="s">
        <v>11</v>
      </c>
      <c r="B11" s="6">
        <v>20</v>
      </c>
      <c r="C11" s="6">
        <v>118584</v>
      </c>
      <c r="D11" s="6">
        <v>2372</v>
      </c>
      <c r="E11" s="6">
        <v>407</v>
      </c>
      <c r="F11" s="6">
        <v>529</v>
      </c>
      <c r="G11" s="6">
        <v>10</v>
      </c>
      <c r="H11" s="6">
        <v>6824</v>
      </c>
      <c r="I11" s="6">
        <v>123</v>
      </c>
      <c r="J11" s="6">
        <v>239</v>
      </c>
      <c r="K11" s="6">
        <v>191</v>
      </c>
      <c r="L11" s="6">
        <v>1</v>
      </c>
      <c r="M11" s="6">
        <v>1429</v>
      </c>
      <c r="N11" s="6">
        <v>29</v>
      </c>
      <c r="O11" s="6">
        <v>35</v>
      </c>
      <c r="P11" s="16">
        <v>35</v>
      </c>
    </row>
    <row r="12" spans="1:16" ht="10.5" customHeight="1">
      <c r="A12" s="12" t="s">
        <v>12</v>
      </c>
      <c r="B12" s="6">
        <v>28</v>
      </c>
      <c r="C12" s="6">
        <v>103880</v>
      </c>
      <c r="D12" s="6">
        <v>2078</v>
      </c>
      <c r="E12" s="6">
        <v>714</v>
      </c>
      <c r="F12" s="6">
        <v>928</v>
      </c>
      <c r="G12" s="6">
        <v>17</v>
      </c>
      <c r="H12" s="6">
        <v>9415</v>
      </c>
      <c r="I12" s="6">
        <v>169</v>
      </c>
      <c r="J12" s="6">
        <v>1160</v>
      </c>
      <c r="K12" s="6">
        <v>928</v>
      </c>
      <c r="L12" s="6">
        <v>3</v>
      </c>
      <c r="M12" s="6">
        <v>579</v>
      </c>
      <c r="N12" s="6">
        <v>12</v>
      </c>
      <c r="O12" s="6">
        <v>71</v>
      </c>
      <c r="P12" s="16">
        <v>71</v>
      </c>
    </row>
    <row r="13" spans="1:16" ht="10.5" customHeight="1">
      <c r="A13" s="12" t="s">
        <v>13</v>
      </c>
      <c r="B13" s="6">
        <v>14</v>
      </c>
      <c r="C13" s="1">
        <v>123633</v>
      </c>
      <c r="D13" s="6">
        <v>2473</v>
      </c>
      <c r="E13" s="6">
        <v>589</v>
      </c>
      <c r="F13" s="6">
        <v>766</v>
      </c>
      <c r="G13" s="6">
        <v>10</v>
      </c>
      <c r="H13" s="1">
        <v>18221</v>
      </c>
      <c r="I13" s="6">
        <v>328</v>
      </c>
      <c r="J13" s="6">
        <v>837</v>
      </c>
      <c r="K13" s="6">
        <v>670</v>
      </c>
      <c r="L13" s="6" t="s">
        <v>24</v>
      </c>
      <c r="M13" s="21" t="s">
        <v>24</v>
      </c>
      <c r="N13" s="6" t="s">
        <v>24</v>
      </c>
      <c r="O13" s="6" t="s">
        <v>24</v>
      </c>
      <c r="P13" s="16" t="s">
        <v>24</v>
      </c>
    </row>
    <row r="14" spans="1:16" ht="10.5" customHeight="1">
      <c r="A14" s="7" t="s">
        <v>1</v>
      </c>
      <c r="B14" s="13">
        <f>SUM(B6:B13)</f>
        <v>194</v>
      </c>
      <c r="C14" s="13">
        <f>SUM(C6:C13)</f>
        <v>812501</v>
      </c>
      <c r="D14" s="13">
        <f>SUM(D6:D13)</f>
        <v>16251</v>
      </c>
      <c r="E14" s="13">
        <f aca="true" t="shared" si="0" ref="E14:N14">SUM(E6:E13)</f>
        <v>6430</v>
      </c>
      <c r="F14" s="13">
        <f>SUM(F6:F13)</f>
        <v>8362</v>
      </c>
      <c r="G14" s="13">
        <f t="shared" si="0"/>
        <v>155</v>
      </c>
      <c r="H14" s="13">
        <f t="shared" si="0"/>
        <v>143945</v>
      </c>
      <c r="I14" s="13">
        <f>SUM(I6:I13)</f>
        <v>2591</v>
      </c>
      <c r="J14" s="13">
        <f t="shared" si="0"/>
        <v>11747</v>
      </c>
      <c r="K14" s="13">
        <f>SUM(K6:K13)</f>
        <v>9392</v>
      </c>
      <c r="L14" s="13">
        <f t="shared" si="0"/>
        <v>14</v>
      </c>
      <c r="M14" s="13">
        <f t="shared" si="0"/>
        <v>17482</v>
      </c>
      <c r="N14" s="13">
        <f t="shared" si="0"/>
        <v>351</v>
      </c>
      <c r="O14" s="13">
        <f>SUM(O6:O13)</f>
        <v>678</v>
      </c>
      <c r="P14" s="39">
        <f>SUM(P6:P13)</f>
        <v>678</v>
      </c>
    </row>
    <row r="15" spans="1:16" ht="10.5" customHeight="1">
      <c r="A15" s="7" t="s">
        <v>26</v>
      </c>
      <c r="B15" s="13">
        <v>217</v>
      </c>
      <c r="C15" s="13">
        <v>579811</v>
      </c>
      <c r="D15" s="13">
        <v>11596</v>
      </c>
      <c r="E15" s="13">
        <v>5629</v>
      </c>
      <c r="F15" s="13">
        <v>5629</v>
      </c>
      <c r="G15" s="13">
        <v>191</v>
      </c>
      <c r="H15" s="13">
        <v>112961</v>
      </c>
      <c r="I15" s="13">
        <v>2259</v>
      </c>
      <c r="J15" s="13">
        <v>10475</v>
      </c>
      <c r="K15" s="13">
        <v>7333</v>
      </c>
      <c r="L15" s="13">
        <v>13</v>
      </c>
      <c r="M15" s="13">
        <v>16801</v>
      </c>
      <c r="N15" s="13">
        <v>336</v>
      </c>
      <c r="O15" s="13">
        <v>222</v>
      </c>
      <c r="P15" s="39">
        <v>111</v>
      </c>
    </row>
    <row r="16" spans="1:16" ht="10.5" customHeight="1">
      <c r="A16" s="17" t="s">
        <v>5</v>
      </c>
      <c r="B16" s="18">
        <v>280</v>
      </c>
      <c r="C16" s="19">
        <v>647018</v>
      </c>
      <c r="D16" s="19">
        <v>11646</v>
      </c>
      <c r="E16" s="19">
        <v>8996</v>
      </c>
      <c r="F16" s="19">
        <v>7196</v>
      </c>
      <c r="G16" s="18">
        <v>245</v>
      </c>
      <c r="H16" s="19">
        <v>137617</v>
      </c>
      <c r="I16" s="19">
        <v>2064</v>
      </c>
      <c r="J16" s="19">
        <v>13632</v>
      </c>
      <c r="K16" s="19">
        <v>8180</v>
      </c>
      <c r="L16" s="18">
        <v>23</v>
      </c>
      <c r="M16" s="19">
        <v>12041</v>
      </c>
      <c r="N16" s="19">
        <v>240</v>
      </c>
      <c r="O16" s="19">
        <v>591</v>
      </c>
      <c r="P16" s="20">
        <v>591</v>
      </c>
    </row>
  </sheetData>
  <mergeCells count="14">
    <mergeCell ref="A2:A5"/>
    <mergeCell ref="B1:J1"/>
    <mergeCell ref="B2:F2"/>
    <mergeCell ref="B3:B4"/>
    <mergeCell ref="G2:K2"/>
    <mergeCell ref="G3:G4"/>
    <mergeCell ref="H3:I3"/>
    <mergeCell ref="J3:K3"/>
    <mergeCell ref="C3:D3"/>
    <mergeCell ref="E3:F3"/>
    <mergeCell ref="L2:P2"/>
    <mergeCell ref="L3:L4"/>
    <mergeCell ref="M3:N3"/>
    <mergeCell ref="O3:P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2001-10-15T04:47:12Z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