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M39-04-055F1" sheetId="1" r:id="rId1"/>
  </sheets>
  <definedNames>
    <definedName name="_xlnm.Print_Titles" localSheetId="0">'M39-04-055F1'!$A:$A</definedName>
  </definedNames>
  <calcPr fullCalcOnLoad="1"/>
</workbook>
</file>

<file path=xl/sharedStrings.xml><?xml version="1.0" encoding="utf-8"?>
<sst xmlns="http://schemas.openxmlformats.org/spreadsheetml/2006/main" count="36" uniqueCount="24">
  <si>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</si>
  <si>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</si>
  <si>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</si>
  <si>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</si>
  <si>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</si>
  <si>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</si>
  <si>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</si>
  <si>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</si>
  <si>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</si>
  <si>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</si>
  <si>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３７年</t>
  </si>
  <si>
    <t>農業</t>
  </si>
  <si>
    <t>暦年内</t>
  </si>
  <si>
    <t xml:space="preserve">町  </t>
  </si>
  <si>
    <t>作付反別</t>
  </si>
  <si>
    <t>優作地</t>
  </si>
  <si>
    <t>平作地</t>
  </si>
  <si>
    <t>劣作地</t>
  </si>
  <si>
    <t>収穫高</t>
  </si>
  <si>
    <t>一反歩収穫高</t>
  </si>
  <si>
    <t>石</t>
  </si>
  <si>
    <t xml:space="preserve">石      </t>
  </si>
  <si>
    <t>３８年</t>
  </si>
  <si>
    <t>附録  米の作況（再掲）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</si>
</sst>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5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/>
    </xf>
    <xf numFmtId="178" fontId="1" fillId="0" borderId="7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80" fontId="1" fillId="0" borderId="5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/>
    </xf>
    <xf numFmtId="178" fontId="1" fillId="0" borderId="1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78" fontId="1" fillId="0" borderId="16" xfId="0" applyNumberFormat="1" applyFont="1" applyBorder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78" fontId="1" fillId="0" borderId="24" xfId="0" applyNumberFormat="1" applyFont="1" applyBorder="1" applyAlignment="1">
      <alignment/>
    </xf>
    <xf numFmtId="178" fontId="1" fillId="0" borderId="25" xfId="0" applyNumberFormat="1" applyFont="1" applyBorder="1" applyAlignment="1">
      <alignment/>
    </xf>
    <xf numFmtId="176" fontId="1" fillId="0" borderId="25" xfId="0" applyNumberFormat="1" applyFont="1" applyBorder="1" applyAlignment="1">
      <alignment/>
    </xf>
    <xf numFmtId="180" fontId="1" fillId="0" borderId="2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11" width="9.375" style="2" customWidth="1"/>
    <col min="12" max="16384" width="9.125" style="2" customWidth="1"/>
  </cols>
  <sheetData>
    <row r="1" spans="1:10" s="1" customFormat="1" ht="12" customHeight="1">
      <c r="A1" s="33" t="s">
        <v>11</v>
      </c>
      <c r="B1" s="35" t="s">
        <v>23</v>
      </c>
      <c r="C1" s="35"/>
      <c r="D1" s="35"/>
      <c r="E1" s="35"/>
      <c r="F1" s="35"/>
      <c r="G1" s="35"/>
      <c r="H1" s="35"/>
      <c r="I1" s="35"/>
      <c r="J1" s="34" t="s">
        <v>12</v>
      </c>
    </row>
    <row r="2" spans="1:10" ht="10.5" customHeight="1">
      <c r="A2" s="36" t="s">
        <v>1</v>
      </c>
      <c r="B2" s="39" t="s">
        <v>14</v>
      </c>
      <c r="C2" s="40"/>
      <c r="D2" s="41"/>
      <c r="E2" s="39" t="s">
        <v>18</v>
      </c>
      <c r="F2" s="40"/>
      <c r="G2" s="41"/>
      <c r="H2" s="39" t="s">
        <v>19</v>
      </c>
      <c r="I2" s="40"/>
      <c r="J2" s="42"/>
    </row>
    <row r="3" spans="1:10" ht="10.5" customHeight="1">
      <c r="A3" s="37"/>
      <c r="B3" s="12" t="s">
        <v>15</v>
      </c>
      <c r="C3" s="3" t="s">
        <v>16</v>
      </c>
      <c r="D3" s="10" t="s">
        <v>17</v>
      </c>
      <c r="E3" s="12" t="s">
        <v>15</v>
      </c>
      <c r="F3" s="3" t="s">
        <v>16</v>
      </c>
      <c r="G3" s="10" t="s">
        <v>17</v>
      </c>
      <c r="H3" s="12" t="s">
        <v>15</v>
      </c>
      <c r="I3" s="3" t="s">
        <v>16</v>
      </c>
      <c r="J3" s="13" t="s">
        <v>17</v>
      </c>
    </row>
    <row r="4" spans="1:10" ht="10.5" customHeight="1">
      <c r="A4" s="38"/>
      <c r="B4" s="8" t="s">
        <v>13</v>
      </c>
      <c r="C4" s="8" t="s">
        <v>13</v>
      </c>
      <c r="D4" s="8" t="s">
        <v>13</v>
      </c>
      <c r="E4" s="8" t="s">
        <v>20</v>
      </c>
      <c r="F4" s="8" t="s">
        <v>20</v>
      </c>
      <c r="G4" s="8" t="s">
        <v>20</v>
      </c>
      <c r="H4" s="8" t="s">
        <v>21</v>
      </c>
      <c r="I4" s="8" t="s">
        <v>21</v>
      </c>
      <c r="J4" s="25" t="s">
        <v>21</v>
      </c>
    </row>
    <row r="5" spans="1:10" ht="10.5" customHeight="1">
      <c r="A5" s="4" t="s">
        <v>2</v>
      </c>
      <c r="B5" s="8">
        <v>1.1</v>
      </c>
      <c r="C5" s="8">
        <v>1.3</v>
      </c>
      <c r="D5" s="8">
        <v>1.2</v>
      </c>
      <c r="E5" s="17">
        <v>33</v>
      </c>
      <c r="F5" s="17">
        <v>34</v>
      </c>
      <c r="G5" s="17">
        <v>28</v>
      </c>
      <c r="H5" s="18">
        <v>2.979</v>
      </c>
      <c r="I5" s="18">
        <v>2.637</v>
      </c>
      <c r="J5" s="19">
        <v>2.322</v>
      </c>
    </row>
    <row r="6" spans="1:10" ht="10.5" customHeight="1">
      <c r="A6" s="5" t="s">
        <v>3</v>
      </c>
      <c r="B6" s="11">
        <v>857.8</v>
      </c>
      <c r="C6" s="6">
        <v>2066.7</v>
      </c>
      <c r="D6" s="6">
        <v>879.6</v>
      </c>
      <c r="E6" s="14">
        <v>18585</v>
      </c>
      <c r="F6" s="15">
        <v>40974</v>
      </c>
      <c r="G6" s="15">
        <v>14051</v>
      </c>
      <c r="H6" s="20">
        <v>2.167</v>
      </c>
      <c r="I6" s="21">
        <v>1.983</v>
      </c>
      <c r="J6" s="22">
        <v>1.597</v>
      </c>
    </row>
    <row r="7" spans="1:10" ht="10.5" customHeight="1">
      <c r="A7" s="5" t="s">
        <v>4</v>
      </c>
      <c r="B7" s="6">
        <v>1194.7</v>
      </c>
      <c r="C7" s="6">
        <v>2902</v>
      </c>
      <c r="D7" s="6">
        <v>1510.5</v>
      </c>
      <c r="E7" s="15">
        <v>30987</v>
      </c>
      <c r="F7" s="15">
        <v>64641</v>
      </c>
      <c r="G7" s="15">
        <v>24756</v>
      </c>
      <c r="H7" s="21">
        <v>2.594</v>
      </c>
      <c r="I7" s="21">
        <v>2.226</v>
      </c>
      <c r="J7" s="22">
        <v>1.639</v>
      </c>
    </row>
    <row r="8" spans="1:10" ht="10.5" customHeight="1">
      <c r="A8" s="5" t="s">
        <v>5</v>
      </c>
      <c r="B8" s="6">
        <v>873.6</v>
      </c>
      <c r="C8" s="6">
        <v>3538.8</v>
      </c>
      <c r="D8" s="6">
        <v>1166.1</v>
      </c>
      <c r="E8" s="15">
        <v>21916</v>
      </c>
      <c r="F8" s="15">
        <v>77975</v>
      </c>
      <c r="G8" s="15">
        <v>17877</v>
      </c>
      <c r="H8" s="21">
        <v>2.509</v>
      </c>
      <c r="I8" s="21">
        <v>2.303</v>
      </c>
      <c r="J8" s="22">
        <v>1.533</v>
      </c>
    </row>
    <row r="9" spans="1:10" ht="10.5" customHeight="1">
      <c r="A9" s="5" t="s">
        <v>6</v>
      </c>
      <c r="B9" s="6">
        <v>1452.4</v>
      </c>
      <c r="C9" s="6">
        <v>1677.4</v>
      </c>
      <c r="D9" s="6">
        <v>437.8</v>
      </c>
      <c r="E9" s="15">
        <v>31815</v>
      </c>
      <c r="F9" s="15">
        <v>31790</v>
      </c>
      <c r="G9" s="15">
        <v>5930</v>
      </c>
      <c r="H9" s="21">
        <v>2.191</v>
      </c>
      <c r="I9" s="21">
        <v>1.91</v>
      </c>
      <c r="J9" s="22">
        <v>1.353</v>
      </c>
    </row>
    <row r="10" spans="1:10" ht="10.5" customHeight="1">
      <c r="A10" s="5" t="s">
        <v>7</v>
      </c>
      <c r="B10" s="6">
        <v>400.8</v>
      </c>
      <c r="C10" s="6">
        <v>1218.1</v>
      </c>
      <c r="D10" s="6">
        <v>627.1</v>
      </c>
      <c r="E10" s="15">
        <v>9367</v>
      </c>
      <c r="F10" s="15">
        <v>25427</v>
      </c>
      <c r="G10" s="15">
        <v>8751</v>
      </c>
      <c r="H10" s="21">
        <v>2.337</v>
      </c>
      <c r="I10" s="21">
        <v>2.087</v>
      </c>
      <c r="J10" s="22">
        <v>1.395</v>
      </c>
    </row>
    <row r="11" spans="1:10" ht="10.5" customHeight="1">
      <c r="A11" s="5" t="s">
        <v>8</v>
      </c>
      <c r="B11" s="6">
        <v>2321.5</v>
      </c>
      <c r="C11" s="6">
        <v>3407.5</v>
      </c>
      <c r="D11" s="6">
        <v>1956.3</v>
      </c>
      <c r="E11" s="15">
        <v>48337</v>
      </c>
      <c r="F11" s="15">
        <v>52192</v>
      </c>
      <c r="G11" s="15">
        <v>18524</v>
      </c>
      <c r="H11" s="21">
        <v>2.083</v>
      </c>
      <c r="I11" s="21">
        <v>1.53</v>
      </c>
      <c r="J11" s="22">
        <v>0.947</v>
      </c>
    </row>
    <row r="12" spans="1:10" ht="10.5" customHeight="1">
      <c r="A12" s="5" t="s">
        <v>9</v>
      </c>
      <c r="B12" s="6">
        <v>1871.9</v>
      </c>
      <c r="C12" s="9">
        <v>3128.9</v>
      </c>
      <c r="D12" s="9">
        <v>2721.5</v>
      </c>
      <c r="E12" s="15">
        <v>31351</v>
      </c>
      <c r="F12" s="16">
        <v>41885</v>
      </c>
      <c r="G12" s="16">
        <v>25834</v>
      </c>
      <c r="H12" s="21">
        <v>1.675</v>
      </c>
      <c r="I12" s="23">
        <v>1.339</v>
      </c>
      <c r="J12" s="24">
        <v>0.949</v>
      </c>
    </row>
    <row r="13" spans="1:10" ht="10.5" customHeight="1">
      <c r="A13" s="4" t="s">
        <v>0</v>
      </c>
      <c r="B13" s="43">
        <f>SUM(B5:B12)</f>
        <v>8973.800000000001</v>
      </c>
      <c r="C13" s="43">
        <v>17930.7</v>
      </c>
      <c r="D13" s="43">
        <f>SUM(D5:D12)</f>
        <v>9300.1</v>
      </c>
      <c r="E13" s="44">
        <f>SUM(E5:E12)</f>
        <v>192391</v>
      </c>
      <c r="F13" s="44">
        <f>SUM(F5:F12)</f>
        <v>334918</v>
      </c>
      <c r="G13" s="44">
        <f>SUM(G5:G12)</f>
        <v>115751</v>
      </c>
      <c r="H13" s="45">
        <v>2.143</v>
      </c>
      <c r="I13" s="45">
        <v>1.868</v>
      </c>
      <c r="J13" s="46">
        <v>1.245</v>
      </c>
    </row>
    <row r="14" spans="1:10" ht="10.5" customHeight="1">
      <c r="A14" s="47" t="s">
        <v>22</v>
      </c>
      <c r="B14" s="43">
        <v>6329.2</v>
      </c>
      <c r="C14" s="43">
        <v>18204</v>
      </c>
      <c r="D14" s="48">
        <v>11588.3</v>
      </c>
      <c r="E14" s="44">
        <v>115579</v>
      </c>
      <c r="F14" s="44">
        <v>280611</v>
      </c>
      <c r="G14" s="49">
        <v>127760</v>
      </c>
      <c r="H14" s="45">
        <v>1.826</v>
      </c>
      <c r="I14" s="45">
        <v>1.508</v>
      </c>
      <c r="J14" s="50">
        <v>1.103</v>
      </c>
    </row>
    <row r="15" spans="1:10" ht="10.5" customHeight="1">
      <c r="A15" s="32" t="s">
        <v>10</v>
      </c>
      <c r="B15" s="26">
        <v>10449</v>
      </c>
      <c r="C15" s="26">
        <v>16990.4</v>
      </c>
      <c r="D15" s="27">
        <v>8611</v>
      </c>
      <c r="E15" s="28">
        <v>250326</v>
      </c>
      <c r="F15" s="28">
        <v>336512</v>
      </c>
      <c r="G15" s="29">
        <v>106582</v>
      </c>
      <c r="H15" s="30">
        <v>2.395</v>
      </c>
      <c r="I15" s="30">
        <v>1.98</v>
      </c>
      <c r="J15" s="31">
        <v>1.237</v>
      </c>
    </row>
    <row r="17" ht="10.5" customHeight="1">
      <c r="C17" s="7"/>
    </row>
    <row r="18" ht="10.5" customHeight="1">
      <c r="A18" s="7"/>
    </row>
  </sheetData>
  <mergeCells count="5">
    <mergeCell ref="B1:I1"/>
    <mergeCell ref="A2:A4"/>
    <mergeCell ref="B2:D2"/>
    <mergeCell ref="E2:G2"/>
    <mergeCell ref="H2:J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2001-10-12T05:39:19Z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