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03-041F" sheetId="1" r:id="rId1"/>
  </sheets>
  <definedNames>
    <definedName name="_xlnm.Print_Titles" localSheetId="0">'M39-03-041F'!$1:$4</definedName>
  </definedNames>
  <calcPr fullCalcOnLoad="1"/>
</workbook>
</file>

<file path=xl/sharedStrings.xml><?xml version="1.0" encoding="utf-8"?>
<sst xmlns="http://schemas.openxmlformats.org/spreadsheetml/2006/main" count="238" uniqueCount="84">
  <si>
    <t>戸口及建物</t>
  </si>
  <si>
    <t>第４１  結婚の体性、年齢</t>
  </si>
  <si>
    <t>暦年内</t>
  </si>
  <si>
    <t>（内閣統計局調査）</t>
  </si>
  <si>
    <t>年齢</t>
  </si>
  <si>
    <t>３６年</t>
  </si>
  <si>
    <t>３５年</t>
  </si>
  <si>
    <t>３４年</t>
  </si>
  <si>
    <t>男</t>
  </si>
  <si>
    <t>女</t>
  </si>
  <si>
    <t>計</t>
  </si>
  <si>
    <t>男</t>
  </si>
  <si>
    <t>女</t>
  </si>
  <si>
    <t>１４歳以上満１５歳</t>
  </si>
  <si>
    <t>１５歳以上満１６歳</t>
  </si>
  <si>
    <t>１６歳以上満１７歳</t>
  </si>
  <si>
    <t>１７歳以上満１８歳</t>
  </si>
  <si>
    <t>１８歳以上満１９歳</t>
  </si>
  <si>
    <t>１９歳以上満２０歳</t>
  </si>
  <si>
    <t>２０歳以上満２１歳</t>
  </si>
  <si>
    <t>２１歳以上満２２歳</t>
  </si>
  <si>
    <t>２２歳以上満２３歳</t>
  </si>
  <si>
    <t>２３歳以上満２４歳</t>
  </si>
  <si>
    <t>２４歳以上満２５歳</t>
  </si>
  <si>
    <t>２５歳以上満２６歳</t>
  </si>
  <si>
    <t>２６歳以上満２７歳</t>
  </si>
  <si>
    <t>２７歳以上満２８歳</t>
  </si>
  <si>
    <t>２８歳以上満２９歳</t>
  </si>
  <si>
    <t>２９歳以上満３０歳</t>
  </si>
  <si>
    <t>３０歳以上満３１歳</t>
  </si>
  <si>
    <t>３１歳以上満３２歳</t>
  </si>
  <si>
    <t>３２歳以上満３３歳</t>
  </si>
  <si>
    <t>３３歳以上満３４歳</t>
  </si>
  <si>
    <t>３４歳以上満３５歳</t>
  </si>
  <si>
    <t>３５歳以上満３６歳</t>
  </si>
  <si>
    <t>３６歳以上満３７歳</t>
  </si>
  <si>
    <t>３７歳以上満３８歳</t>
  </si>
  <si>
    <t>３８歳以上満３９歳</t>
  </si>
  <si>
    <t>３９歳以上満４０歳</t>
  </si>
  <si>
    <t>４０歳以上満４１歳</t>
  </si>
  <si>
    <t>４１歳以上満４２歳</t>
  </si>
  <si>
    <t>４３歳以上満４４歳</t>
  </si>
  <si>
    <t>４４歳以上満４５歳</t>
  </si>
  <si>
    <t>４５歳以上満４６歳</t>
  </si>
  <si>
    <t>４６歳以上満４７歳</t>
  </si>
  <si>
    <t>４７歳以上満４８歳</t>
  </si>
  <si>
    <t>４８歳以上満４９歳</t>
  </si>
  <si>
    <t>４９歳以上満５０歳</t>
  </si>
  <si>
    <t>５０歳以上満５１歳</t>
  </si>
  <si>
    <t>５１歳以上満５２歳</t>
  </si>
  <si>
    <t>５２歳以上満５３歳</t>
  </si>
  <si>
    <t>５３歳以上満５４歳</t>
  </si>
  <si>
    <t>５４歳以上満５５歳</t>
  </si>
  <si>
    <t>５５歳以上満５６歳</t>
  </si>
  <si>
    <t>５６歳以上満５７歳</t>
  </si>
  <si>
    <t>５７歳以上満５８歳</t>
  </si>
  <si>
    <t>５８歳以上満５９歳</t>
  </si>
  <si>
    <t>５９歳以上満６０歳</t>
  </si>
  <si>
    <t>６０歳以上満６１歳</t>
  </si>
  <si>
    <t>６１歳以上満６２歳</t>
  </si>
  <si>
    <t>６２歳以上満６３歳</t>
  </si>
  <si>
    <t>６３歳以上満６４歳</t>
  </si>
  <si>
    <t>６４歳以上満６５歳</t>
  </si>
  <si>
    <t>６５歳以上満６６歳</t>
  </si>
  <si>
    <t>６６歳以上満６７歳</t>
  </si>
  <si>
    <t>６７歳以上満６８歳</t>
  </si>
  <si>
    <t>６８歳以上満６９歳</t>
  </si>
  <si>
    <t>６９歳以上満７０歳</t>
  </si>
  <si>
    <t>７０歳以上満７１歳</t>
  </si>
  <si>
    <t>７１歳以上満７２歳</t>
  </si>
  <si>
    <t>７２歳以上満７３歳</t>
  </si>
  <si>
    <t>７３歳以上満７４歳</t>
  </si>
  <si>
    <t>７４歳以上満７５歳</t>
  </si>
  <si>
    <t>７５歳以上満７６歳</t>
  </si>
  <si>
    <t>７６歳以上満７７歳</t>
  </si>
  <si>
    <t>７７歳以上満７８歳</t>
  </si>
  <si>
    <t>７８歳以上満７９歳</t>
  </si>
  <si>
    <t>７９歳以上満８０歳</t>
  </si>
  <si>
    <t>８０歳以上</t>
  </si>
  <si>
    <t>-</t>
  </si>
  <si>
    <t>-</t>
  </si>
  <si>
    <t>合計</t>
  </si>
  <si>
    <t>３７年</t>
  </si>
  <si>
    <t>４２歳以上満４３歳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</si>
</sst>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38" fontId="2" fillId="0" borderId="18" xfId="16" applyFont="1" applyBorder="1" applyAlignment="1">
      <alignment horizontal="right"/>
    </xf>
    <xf numFmtId="38" fontId="2" fillId="0" borderId="18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9.125" style="17" customWidth="1"/>
    <col min="3" max="3" width="9.125" style="20" customWidth="1"/>
    <col min="4" max="16384" width="9.125" style="1" customWidth="1"/>
  </cols>
  <sheetData>
    <row r="1" s="2" customFormat="1" ht="12" customHeight="1">
      <c r="M1" s="2" t="s">
        <v>2</v>
      </c>
    </row>
    <row r="2" spans="1:13" s="2" customFormat="1" ht="12" customHeight="1">
      <c r="A2" s="4" t="s">
        <v>0</v>
      </c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21" t="s">
        <v>3</v>
      </c>
      <c r="M2" s="21"/>
    </row>
    <row r="3" spans="1:13" s="3" customFormat="1" ht="10.5" customHeight="1">
      <c r="A3" s="22" t="s">
        <v>4</v>
      </c>
      <c r="B3" s="24" t="s">
        <v>82</v>
      </c>
      <c r="C3" s="25"/>
      <c r="D3" s="26"/>
      <c r="E3" s="24" t="s">
        <v>5</v>
      </c>
      <c r="F3" s="25"/>
      <c r="G3" s="26"/>
      <c r="H3" s="24" t="s">
        <v>6</v>
      </c>
      <c r="I3" s="25"/>
      <c r="J3" s="26"/>
      <c r="K3" s="24" t="s">
        <v>7</v>
      </c>
      <c r="L3" s="25"/>
      <c r="M3" s="27"/>
    </row>
    <row r="4" spans="1:13" s="3" customFormat="1" ht="10.5" customHeight="1">
      <c r="A4" s="23"/>
      <c r="B4" s="5" t="s">
        <v>8</v>
      </c>
      <c r="C4" s="5" t="s">
        <v>9</v>
      </c>
      <c r="D4" s="5" t="s">
        <v>10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10</v>
      </c>
      <c r="K4" s="5" t="s">
        <v>11</v>
      </c>
      <c r="L4" s="5" t="s">
        <v>12</v>
      </c>
      <c r="M4" s="6" t="s">
        <v>10</v>
      </c>
    </row>
    <row r="5" spans="1:13" ht="10.5" customHeight="1">
      <c r="A5" s="7" t="s">
        <v>13</v>
      </c>
      <c r="B5" s="15" t="s">
        <v>80</v>
      </c>
      <c r="C5" s="18">
        <v>7</v>
      </c>
      <c r="D5" s="13">
        <f>SUM(B5:C5)</f>
        <v>7</v>
      </c>
      <c r="E5" s="8" t="s">
        <v>79</v>
      </c>
      <c r="F5" s="8">
        <v>4</v>
      </c>
      <c r="G5" s="8">
        <f>SUM(E5:F5)</f>
        <v>4</v>
      </c>
      <c r="H5" s="8" t="s">
        <v>79</v>
      </c>
      <c r="I5" s="8">
        <v>18</v>
      </c>
      <c r="J5" s="8">
        <f>SUM(H5:I5)</f>
        <v>18</v>
      </c>
      <c r="K5" s="8">
        <v>1</v>
      </c>
      <c r="L5" s="8">
        <v>16</v>
      </c>
      <c r="M5" s="9">
        <f>SUM(K5:L5)</f>
        <v>17</v>
      </c>
    </row>
    <row r="6" spans="1:13" ht="10.5" customHeight="1">
      <c r="A6" s="10" t="s">
        <v>14</v>
      </c>
      <c r="B6" s="16">
        <v>1</v>
      </c>
      <c r="C6" s="19">
        <v>179</v>
      </c>
      <c r="D6" s="14">
        <f>SUM(B6:C6)</f>
        <v>180</v>
      </c>
      <c r="E6" s="11">
        <v>1</v>
      </c>
      <c r="F6" s="11">
        <v>138</v>
      </c>
      <c r="G6" s="11">
        <f aca="true" t="shared" si="0" ref="G6:G67">SUM(E6:F6)</f>
        <v>139</v>
      </c>
      <c r="H6" s="11">
        <v>1</v>
      </c>
      <c r="I6" s="11">
        <v>197</v>
      </c>
      <c r="J6" s="11">
        <f aca="true" t="shared" si="1" ref="J6:J60">SUM(H6:I6)</f>
        <v>198</v>
      </c>
      <c r="K6" s="11" t="s">
        <v>79</v>
      </c>
      <c r="L6" s="11">
        <v>200</v>
      </c>
      <c r="M6" s="12">
        <f aca="true" t="shared" si="2" ref="M6:M66">SUM(K6:L6)</f>
        <v>200</v>
      </c>
    </row>
    <row r="7" spans="1:13" ht="10.5" customHeight="1">
      <c r="A7" s="10" t="s">
        <v>15</v>
      </c>
      <c r="B7" s="16">
        <v>1</v>
      </c>
      <c r="C7" s="19">
        <v>293</v>
      </c>
      <c r="D7" s="14">
        <f aca="true" t="shared" si="3" ref="D7:D33">SUM(B7:C7)</f>
        <v>294</v>
      </c>
      <c r="E7" s="11">
        <v>8</v>
      </c>
      <c r="F7" s="11">
        <v>336</v>
      </c>
      <c r="G7" s="11">
        <f t="shared" si="0"/>
        <v>344</v>
      </c>
      <c r="H7" s="11">
        <v>13</v>
      </c>
      <c r="I7" s="11">
        <v>390</v>
      </c>
      <c r="J7" s="11">
        <f t="shared" si="1"/>
        <v>403</v>
      </c>
      <c r="K7" s="11">
        <v>13</v>
      </c>
      <c r="L7" s="11">
        <v>352</v>
      </c>
      <c r="M7" s="12">
        <f t="shared" si="2"/>
        <v>365</v>
      </c>
    </row>
    <row r="8" spans="1:13" ht="10.5" customHeight="1">
      <c r="A8" s="10" t="s">
        <v>16</v>
      </c>
      <c r="B8" s="16">
        <v>52</v>
      </c>
      <c r="C8" s="19">
        <v>598</v>
      </c>
      <c r="D8" s="14">
        <f t="shared" si="3"/>
        <v>650</v>
      </c>
      <c r="E8" s="11">
        <v>76</v>
      </c>
      <c r="F8" s="11">
        <v>529</v>
      </c>
      <c r="G8" s="11">
        <f t="shared" si="0"/>
        <v>605</v>
      </c>
      <c r="H8" s="11">
        <v>49</v>
      </c>
      <c r="I8" s="11">
        <v>456</v>
      </c>
      <c r="J8" s="11">
        <f t="shared" si="1"/>
        <v>505</v>
      </c>
      <c r="K8" s="11">
        <v>55</v>
      </c>
      <c r="L8" s="11">
        <v>407</v>
      </c>
      <c r="M8" s="12">
        <f t="shared" si="2"/>
        <v>462</v>
      </c>
    </row>
    <row r="9" spans="1:13" ht="10.5" customHeight="1">
      <c r="A9" s="10" t="s">
        <v>17</v>
      </c>
      <c r="B9" s="16">
        <v>130</v>
      </c>
      <c r="C9" s="19">
        <v>708</v>
      </c>
      <c r="D9" s="14">
        <f t="shared" si="3"/>
        <v>838</v>
      </c>
      <c r="E9" s="11">
        <v>100</v>
      </c>
      <c r="F9" s="11">
        <v>509</v>
      </c>
      <c r="G9" s="11">
        <f t="shared" si="0"/>
        <v>609</v>
      </c>
      <c r="H9" s="11">
        <v>111</v>
      </c>
      <c r="I9" s="11">
        <v>415</v>
      </c>
      <c r="J9" s="11">
        <f t="shared" si="1"/>
        <v>526</v>
      </c>
      <c r="K9" s="11">
        <v>73</v>
      </c>
      <c r="L9" s="11">
        <v>420</v>
      </c>
      <c r="M9" s="12">
        <f t="shared" si="2"/>
        <v>493</v>
      </c>
    </row>
    <row r="10" spans="1:13" ht="10.5" customHeight="1">
      <c r="A10" s="10" t="s">
        <v>18</v>
      </c>
      <c r="B10" s="16">
        <v>215</v>
      </c>
      <c r="C10" s="19">
        <v>596</v>
      </c>
      <c r="D10" s="14">
        <f t="shared" si="3"/>
        <v>811</v>
      </c>
      <c r="E10" s="11">
        <v>150</v>
      </c>
      <c r="F10" s="11">
        <v>433</v>
      </c>
      <c r="G10" s="11">
        <f t="shared" si="0"/>
        <v>583</v>
      </c>
      <c r="H10" s="11">
        <v>171</v>
      </c>
      <c r="I10" s="11">
        <v>454</v>
      </c>
      <c r="J10" s="11">
        <f t="shared" si="1"/>
        <v>625</v>
      </c>
      <c r="K10" s="11">
        <v>166</v>
      </c>
      <c r="L10" s="11">
        <v>440</v>
      </c>
      <c r="M10" s="12">
        <f t="shared" si="2"/>
        <v>606</v>
      </c>
    </row>
    <row r="11" spans="1:13" ht="10.5" customHeight="1">
      <c r="A11" s="10" t="s">
        <v>19</v>
      </c>
      <c r="B11" s="16">
        <v>290</v>
      </c>
      <c r="C11" s="19">
        <v>439</v>
      </c>
      <c r="D11" s="14">
        <f t="shared" si="3"/>
        <v>729</v>
      </c>
      <c r="E11" s="11">
        <v>222</v>
      </c>
      <c r="F11" s="11">
        <v>369</v>
      </c>
      <c r="G11" s="11">
        <f t="shared" si="0"/>
        <v>591</v>
      </c>
      <c r="H11" s="11">
        <v>235</v>
      </c>
      <c r="I11" s="11">
        <v>437</v>
      </c>
      <c r="J11" s="11">
        <f t="shared" si="1"/>
        <v>672</v>
      </c>
      <c r="K11" s="11">
        <v>230</v>
      </c>
      <c r="L11" s="11">
        <v>466</v>
      </c>
      <c r="M11" s="12">
        <f t="shared" si="2"/>
        <v>696</v>
      </c>
    </row>
    <row r="12" spans="1:13" ht="10.5" customHeight="1">
      <c r="A12" s="10" t="s">
        <v>20</v>
      </c>
      <c r="B12" s="16">
        <v>351</v>
      </c>
      <c r="C12" s="19">
        <v>330</v>
      </c>
      <c r="D12" s="14">
        <f t="shared" si="3"/>
        <v>681</v>
      </c>
      <c r="E12" s="11">
        <v>285</v>
      </c>
      <c r="F12" s="11">
        <v>351</v>
      </c>
      <c r="G12" s="11">
        <f t="shared" si="0"/>
        <v>636</v>
      </c>
      <c r="H12" s="11">
        <v>319</v>
      </c>
      <c r="I12" s="11">
        <v>379</v>
      </c>
      <c r="J12" s="11">
        <f t="shared" si="1"/>
        <v>698</v>
      </c>
      <c r="K12" s="11">
        <v>252</v>
      </c>
      <c r="L12" s="11">
        <v>343</v>
      </c>
      <c r="M12" s="12">
        <f t="shared" si="2"/>
        <v>595</v>
      </c>
    </row>
    <row r="13" spans="1:13" ht="10.5" customHeight="1">
      <c r="A13" s="10" t="s">
        <v>21</v>
      </c>
      <c r="B13" s="16">
        <v>371</v>
      </c>
      <c r="C13" s="19">
        <v>362</v>
      </c>
      <c r="D13" s="14">
        <f t="shared" si="3"/>
        <v>733</v>
      </c>
      <c r="E13" s="11">
        <v>358</v>
      </c>
      <c r="F13" s="11">
        <v>328</v>
      </c>
      <c r="G13" s="11">
        <f t="shared" si="0"/>
        <v>686</v>
      </c>
      <c r="H13" s="11">
        <v>307</v>
      </c>
      <c r="I13" s="11">
        <v>386</v>
      </c>
      <c r="J13" s="11">
        <v>593</v>
      </c>
      <c r="K13" s="11">
        <v>319</v>
      </c>
      <c r="L13" s="11">
        <v>269</v>
      </c>
      <c r="M13" s="12">
        <f t="shared" si="2"/>
        <v>588</v>
      </c>
    </row>
    <row r="14" spans="1:13" ht="10.5" customHeight="1">
      <c r="A14" s="10" t="s">
        <v>22</v>
      </c>
      <c r="B14" s="16">
        <v>477</v>
      </c>
      <c r="C14" s="19">
        <v>272</v>
      </c>
      <c r="D14" s="14">
        <f t="shared" si="3"/>
        <v>749</v>
      </c>
      <c r="E14" s="11">
        <v>343</v>
      </c>
      <c r="F14" s="11">
        <v>214</v>
      </c>
      <c r="G14" s="11">
        <f t="shared" si="0"/>
        <v>557</v>
      </c>
      <c r="H14" s="11">
        <v>389</v>
      </c>
      <c r="I14" s="11">
        <v>229</v>
      </c>
      <c r="J14" s="11">
        <f t="shared" si="1"/>
        <v>618</v>
      </c>
      <c r="K14" s="11">
        <v>343</v>
      </c>
      <c r="L14" s="11">
        <v>228</v>
      </c>
      <c r="M14" s="12">
        <f t="shared" si="2"/>
        <v>571</v>
      </c>
    </row>
    <row r="15" spans="1:13" ht="10.5" customHeight="1">
      <c r="A15" s="10" t="s">
        <v>23</v>
      </c>
      <c r="B15" s="16">
        <v>438</v>
      </c>
      <c r="C15" s="19">
        <v>207</v>
      </c>
      <c r="D15" s="14">
        <f t="shared" si="3"/>
        <v>645</v>
      </c>
      <c r="E15" s="11">
        <v>386</v>
      </c>
      <c r="F15" s="11">
        <v>183</v>
      </c>
      <c r="G15" s="11">
        <f t="shared" si="0"/>
        <v>569</v>
      </c>
      <c r="H15" s="11">
        <v>387</v>
      </c>
      <c r="I15" s="11">
        <v>159</v>
      </c>
      <c r="J15" s="11">
        <f t="shared" si="1"/>
        <v>546</v>
      </c>
      <c r="K15" s="11">
        <v>477</v>
      </c>
      <c r="L15" s="11">
        <v>207</v>
      </c>
      <c r="M15" s="12">
        <f t="shared" si="2"/>
        <v>684</v>
      </c>
    </row>
    <row r="16" spans="1:13" ht="10.5" customHeight="1">
      <c r="A16" s="10" t="s">
        <v>24</v>
      </c>
      <c r="B16" s="16">
        <v>407</v>
      </c>
      <c r="C16" s="19">
        <v>167</v>
      </c>
      <c r="D16" s="14">
        <f t="shared" si="3"/>
        <v>574</v>
      </c>
      <c r="E16" s="11">
        <v>342</v>
      </c>
      <c r="F16" s="11">
        <v>163</v>
      </c>
      <c r="G16" s="11">
        <f t="shared" si="0"/>
        <v>505</v>
      </c>
      <c r="H16" s="11">
        <v>432</v>
      </c>
      <c r="I16" s="11">
        <v>167</v>
      </c>
      <c r="J16" s="11">
        <f t="shared" si="1"/>
        <v>599</v>
      </c>
      <c r="K16" s="11">
        <v>369</v>
      </c>
      <c r="L16" s="11">
        <v>161</v>
      </c>
      <c r="M16" s="12">
        <f t="shared" si="2"/>
        <v>530</v>
      </c>
    </row>
    <row r="17" spans="1:13" ht="10.5" customHeight="1">
      <c r="A17" s="10" t="s">
        <v>25</v>
      </c>
      <c r="B17" s="16">
        <v>365</v>
      </c>
      <c r="C17" s="19">
        <v>143</v>
      </c>
      <c r="D17" s="14">
        <f t="shared" si="3"/>
        <v>508</v>
      </c>
      <c r="E17" s="11">
        <v>385</v>
      </c>
      <c r="F17" s="11">
        <v>133</v>
      </c>
      <c r="G17" s="11">
        <f t="shared" si="0"/>
        <v>518</v>
      </c>
      <c r="H17" s="11">
        <v>315</v>
      </c>
      <c r="I17" s="11">
        <v>151</v>
      </c>
      <c r="J17" s="11">
        <f t="shared" si="1"/>
        <v>466</v>
      </c>
      <c r="K17" s="11">
        <v>315</v>
      </c>
      <c r="L17" s="11">
        <v>142</v>
      </c>
      <c r="M17" s="12">
        <f t="shared" si="2"/>
        <v>457</v>
      </c>
    </row>
    <row r="18" spans="1:13" ht="10.5" customHeight="1">
      <c r="A18" s="10" t="s">
        <v>26</v>
      </c>
      <c r="B18" s="16">
        <v>359</v>
      </c>
      <c r="C18" s="19">
        <v>140</v>
      </c>
      <c r="D18" s="14">
        <f t="shared" si="3"/>
        <v>499</v>
      </c>
      <c r="E18" s="11">
        <v>265</v>
      </c>
      <c r="F18" s="11">
        <v>117</v>
      </c>
      <c r="G18" s="11">
        <f t="shared" si="0"/>
        <v>382</v>
      </c>
      <c r="H18" s="11">
        <v>236</v>
      </c>
      <c r="I18" s="11">
        <v>123</v>
      </c>
      <c r="J18" s="11">
        <f t="shared" si="1"/>
        <v>359</v>
      </c>
      <c r="K18" s="11">
        <v>260</v>
      </c>
      <c r="L18" s="11">
        <v>94</v>
      </c>
      <c r="M18" s="12">
        <f t="shared" si="2"/>
        <v>354</v>
      </c>
    </row>
    <row r="19" spans="1:13" ht="10.5" customHeight="1">
      <c r="A19" s="10" t="s">
        <v>27</v>
      </c>
      <c r="B19" s="16">
        <v>240</v>
      </c>
      <c r="C19" s="19">
        <v>112</v>
      </c>
      <c r="D19" s="14">
        <f t="shared" si="3"/>
        <v>352</v>
      </c>
      <c r="E19" s="11">
        <v>220</v>
      </c>
      <c r="F19" s="11">
        <v>85</v>
      </c>
      <c r="G19" s="11">
        <f t="shared" si="0"/>
        <v>305</v>
      </c>
      <c r="H19" s="11">
        <v>227</v>
      </c>
      <c r="I19" s="11">
        <v>89</v>
      </c>
      <c r="J19" s="11">
        <f t="shared" si="1"/>
        <v>316</v>
      </c>
      <c r="K19" s="11">
        <v>192</v>
      </c>
      <c r="L19" s="11">
        <v>102</v>
      </c>
      <c r="M19" s="12">
        <f t="shared" si="2"/>
        <v>294</v>
      </c>
    </row>
    <row r="20" spans="1:13" ht="10.5" customHeight="1">
      <c r="A20" s="10" t="s">
        <v>28</v>
      </c>
      <c r="B20" s="16">
        <v>205</v>
      </c>
      <c r="C20" s="19">
        <v>83</v>
      </c>
      <c r="D20" s="14">
        <f t="shared" si="3"/>
        <v>288</v>
      </c>
      <c r="E20" s="11">
        <v>178</v>
      </c>
      <c r="F20" s="11">
        <v>69</v>
      </c>
      <c r="G20" s="11">
        <f t="shared" si="0"/>
        <v>247</v>
      </c>
      <c r="H20" s="11">
        <v>165</v>
      </c>
      <c r="I20" s="11">
        <v>85</v>
      </c>
      <c r="J20" s="11">
        <f t="shared" si="1"/>
        <v>250</v>
      </c>
      <c r="K20" s="11">
        <v>194</v>
      </c>
      <c r="L20" s="11">
        <v>71</v>
      </c>
      <c r="M20" s="12">
        <f t="shared" si="2"/>
        <v>265</v>
      </c>
    </row>
    <row r="21" spans="1:13" ht="10.5" customHeight="1">
      <c r="A21" s="10" t="s">
        <v>29</v>
      </c>
      <c r="B21" s="16">
        <v>190</v>
      </c>
      <c r="C21" s="19">
        <v>77</v>
      </c>
      <c r="D21" s="14">
        <f t="shared" si="3"/>
        <v>267</v>
      </c>
      <c r="E21" s="11">
        <v>125</v>
      </c>
      <c r="F21" s="11">
        <v>60</v>
      </c>
      <c r="G21" s="11">
        <f t="shared" si="0"/>
        <v>185</v>
      </c>
      <c r="H21" s="11">
        <v>155</v>
      </c>
      <c r="I21" s="11">
        <v>75</v>
      </c>
      <c r="J21" s="11">
        <f t="shared" si="1"/>
        <v>230</v>
      </c>
      <c r="K21" s="11">
        <v>178</v>
      </c>
      <c r="L21" s="11">
        <v>92</v>
      </c>
      <c r="M21" s="12">
        <f t="shared" si="2"/>
        <v>270</v>
      </c>
    </row>
    <row r="22" spans="1:13" ht="10.5" customHeight="1">
      <c r="A22" s="10" t="s">
        <v>30</v>
      </c>
      <c r="B22" s="16">
        <v>157</v>
      </c>
      <c r="C22" s="19">
        <v>69</v>
      </c>
      <c r="D22" s="14">
        <f t="shared" si="3"/>
        <v>226</v>
      </c>
      <c r="E22" s="11">
        <v>121</v>
      </c>
      <c r="F22" s="11">
        <v>55</v>
      </c>
      <c r="G22" s="11">
        <f t="shared" si="0"/>
        <v>176</v>
      </c>
      <c r="H22" s="11">
        <v>161</v>
      </c>
      <c r="I22" s="11">
        <v>66</v>
      </c>
      <c r="J22" s="11">
        <f t="shared" si="1"/>
        <v>227</v>
      </c>
      <c r="K22" s="11">
        <v>139</v>
      </c>
      <c r="L22" s="11">
        <v>55</v>
      </c>
      <c r="M22" s="12">
        <f t="shared" si="2"/>
        <v>194</v>
      </c>
    </row>
    <row r="23" spans="1:13" ht="10.5" customHeight="1">
      <c r="A23" s="10" t="s">
        <v>31</v>
      </c>
      <c r="B23" s="16">
        <v>129</v>
      </c>
      <c r="C23" s="19">
        <v>64</v>
      </c>
      <c r="D23" s="14">
        <f t="shared" si="3"/>
        <v>193</v>
      </c>
      <c r="E23" s="11">
        <v>132</v>
      </c>
      <c r="F23" s="11">
        <v>44</v>
      </c>
      <c r="G23" s="11">
        <f t="shared" si="0"/>
        <v>176</v>
      </c>
      <c r="H23" s="11">
        <v>118</v>
      </c>
      <c r="I23" s="11">
        <v>63</v>
      </c>
      <c r="J23" s="11">
        <f t="shared" si="1"/>
        <v>181</v>
      </c>
      <c r="K23" s="11">
        <v>96</v>
      </c>
      <c r="L23" s="11">
        <v>49</v>
      </c>
      <c r="M23" s="12">
        <f t="shared" si="2"/>
        <v>145</v>
      </c>
    </row>
    <row r="24" spans="1:13" ht="10.5" customHeight="1">
      <c r="A24" s="10" t="s">
        <v>32</v>
      </c>
      <c r="B24" s="16">
        <v>120</v>
      </c>
      <c r="C24" s="19">
        <v>56</v>
      </c>
      <c r="D24" s="14">
        <f t="shared" si="3"/>
        <v>176</v>
      </c>
      <c r="E24" s="11">
        <v>82</v>
      </c>
      <c r="F24" s="11">
        <v>45</v>
      </c>
      <c r="G24" s="11">
        <f t="shared" si="0"/>
        <v>127</v>
      </c>
      <c r="H24" s="11">
        <v>81</v>
      </c>
      <c r="I24" s="11">
        <v>34</v>
      </c>
      <c r="J24" s="11">
        <f t="shared" si="1"/>
        <v>115</v>
      </c>
      <c r="K24" s="11">
        <v>68</v>
      </c>
      <c r="L24" s="11">
        <v>32</v>
      </c>
      <c r="M24" s="12">
        <f t="shared" si="2"/>
        <v>100</v>
      </c>
    </row>
    <row r="25" spans="1:13" ht="10.5" customHeight="1">
      <c r="A25" s="10" t="s">
        <v>33</v>
      </c>
      <c r="B25" s="16">
        <v>104</v>
      </c>
      <c r="C25" s="19">
        <v>40</v>
      </c>
      <c r="D25" s="14">
        <f t="shared" si="3"/>
        <v>144</v>
      </c>
      <c r="E25" s="11">
        <v>57</v>
      </c>
      <c r="F25" s="11">
        <v>27</v>
      </c>
      <c r="G25" s="11">
        <f t="shared" si="0"/>
        <v>84</v>
      </c>
      <c r="H25" s="11">
        <v>58</v>
      </c>
      <c r="I25" s="11">
        <v>34</v>
      </c>
      <c r="J25" s="11">
        <f t="shared" si="1"/>
        <v>92</v>
      </c>
      <c r="K25" s="11">
        <v>64</v>
      </c>
      <c r="L25" s="11">
        <v>16</v>
      </c>
      <c r="M25" s="12">
        <f t="shared" si="2"/>
        <v>80</v>
      </c>
    </row>
    <row r="26" spans="1:13" ht="10.5" customHeight="1">
      <c r="A26" s="10" t="s">
        <v>34</v>
      </c>
      <c r="B26" s="16">
        <v>73</v>
      </c>
      <c r="C26" s="19">
        <v>27</v>
      </c>
      <c r="D26" s="14">
        <f t="shared" si="3"/>
        <v>100</v>
      </c>
      <c r="E26" s="11">
        <v>61</v>
      </c>
      <c r="F26" s="11">
        <v>19</v>
      </c>
      <c r="G26" s="11">
        <f t="shared" si="0"/>
        <v>80</v>
      </c>
      <c r="H26" s="11">
        <v>47</v>
      </c>
      <c r="I26" s="11">
        <v>32</v>
      </c>
      <c r="J26" s="11">
        <f t="shared" si="1"/>
        <v>79</v>
      </c>
      <c r="K26" s="11">
        <v>63</v>
      </c>
      <c r="L26" s="11">
        <v>26</v>
      </c>
      <c r="M26" s="12">
        <f t="shared" si="2"/>
        <v>89</v>
      </c>
    </row>
    <row r="27" spans="1:13" ht="10.5" customHeight="1">
      <c r="A27" s="10" t="s">
        <v>35</v>
      </c>
      <c r="B27" s="16">
        <v>52</v>
      </c>
      <c r="C27" s="19">
        <v>23</v>
      </c>
      <c r="D27" s="14">
        <f t="shared" si="3"/>
        <v>75</v>
      </c>
      <c r="E27" s="11">
        <v>51</v>
      </c>
      <c r="F27" s="11">
        <v>22</v>
      </c>
      <c r="G27" s="11">
        <f t="shared" si="0"/>
        <v>73</v>
      </c>
      <c r="H27" s="11">
        <v>66</v>
      </c>
      <c r="I27" s="11">
        <v>19</v>
      </c>
      <c r="J27" s="11">
        <f t="shared" si="1"/>
        <v>85</v>
      </c>
      <c r="K27" s="11">
        <v>59</v>
      </c>
      <c r="L27" s="11">
        <v>19</v>
      </c>
      <c r="M27" s="12">
        <f t="shared" si="2"/>
        <v>78</v>
      </c>
    </row>
    <row r="28" spans="1:13" ht="10.5" customHeight="1">
      <c r="A28" s="10" t="s">
        <v>36</v>
      </c>
      <c r="B28" s="16">
        <v>48</v>
      </c>
      <c r="C28" s="19">
        <v>24</v>
      </c>
      <c r="D28" s="14">
        <f t="shared" si="3"/>
        <v>72</v>
      </c>
      <c r="E28" s="11">
        <v>45</v>
      </c>
      <c r="F28" s="11">
        <v>20</v>
      </c>
      <c r="G28" s="11">
        <f t="shared" si="0"/>
        <v>65</v>
      </c>
      <c r="H28" s="11">
        <v>73</v>
      </c>
      <c r="I28" s="11">
        <v>30</v>
      </c>
      <c r="J28" s="11">
        <f t="shared" si="1"/>
        <v>103</v>
      </c>
      <c r="K28" s="11">
        <v>50</v>
      </c>
      <c r="L28" s="11">
        <v>12</v>
      </c>
      <c r="M28" s="12">
        <f t="shared" si="2"/>
        <v>62</v>
      </c>
    </row>
    <row r="29" spans="1:13" ht="10.5" customHeight="1">
      <c r="A29" s="10" t="s">
        <v>37</v>
      </c>
      <c r="B29" s="16">
        <v>47</v>
      </c>
      <c r="C29" s="19">
        <v>20</v>
      </c>
      <c r="D29" s="14">
        <f t="shared" si="3"/>
        <v>67</v>
      </c>
      <c r="E29" s="11">
        <v>44</v>
      </c>
      <c r="F29" s="11">
        <v>21</v>
      </c>
      <c r="G29" s="11">
        <f t="shared" si="0"/>
        <v>65</v>
      </c>
      <c r="H29" s="11">
        <v>59</v>
      </c>
      <c r="I29" s="11">
        <v>19</v>
      </c>
      <c r="J29" s="11">
        <f t="shared" si="1"/>
        <v>78</v>
      </c>
      <c r="K29" s="11">
        <v>40</v>
      </c>
      <c r="L29" s="11">
        <v>16</v>
      </c>
      <c r="M29" s="12">
        <f t="shared" si="2"/>
        <v>56</v>
      </c>
    </row>
    <row r="30" spans="1:13" ht="10.5" customHeight="1">
      <c r="A30" s="10" t="s">
        <v>38</v>
      </c>
      <c r="B30" s="16">
        <v>42</v>
      </c>
      <c r="C30" s="19">
        <v>19</v>
      </c>
      <c r="D30" s="14">
        <f t="shared" si="3"/>
        <v>61</v>
      </c>
      <c r="E30" s="11">
        <v>38</v>
      </c>
      <c r="F30" s="11">
        <v>20</v>
      </c>
      <c r="G30" s="11">
        <f t="shared" si="0"/>
        <v>58</v>
      </c>
      <c r="H30" s="11">
        <v>39</v>
      </c>
      <c r="I30" s="11">
        <v>14</v>
      </c>
      <c r="J30" s="11">
        <f t="shared" si="1"/>
        <v>53</v>
      </c>
      <c r="K30" s="11">
        <v>35</v>
      </c>
      <c r="L30" s="11">
        <v>19</v>
      </c>
      <c r="M30" s="12">
        <f t="shared" si="2"/>
        <v>54</v>
      </c>
    </row>
    <row r="31" spans="1:13" ht="10.5" customHeight="1">
      <c r="A31" s="10" t="s">
        <v>39</v>
      </c>
      <c r="B31" s="16">
        <v>38</v>
      </c>
      <c r="C31" s="19">
        <v>19</v>
      </c>
      <c r="D31" s="14">
        <f t="shared" si="3"/>
        <v>57</v>
      </c>
      <c r="E31" s="11">
        <v>36</v>
      </c>
      <c r="F31" s="11">
        <v>13</v>
      </c>
      <c r="G31" s="11">
        <f t="shared" si="0"/>
        <v>49</v>
      </c>
      <c r="H31" s="11">
        <v>30</v>
      </c>
      <c r="I31" s="11">
        <v>20</v>
      </c>
      <c r="J31" s="11">
        <f t="shared" si="1"/>
        <v>50</v>
      </c>
      <c r="K31" s="11">
        <v>51</v>
      </c>
      <c r="L31" s="11">
        <v>16</v>
      </c>
      <c r="M31" s="12">
        <f t="shared" si="2"/>
        <v>67</v>
      </c>
    </row>
    <row r="32" spans="1:13" ht="10.5" customHeight="1">
      <c r="A32" s="10" t="s">
        <v>40</v>
      </c>
      <c r="B32" s="16">
        <v>23</v>
      </c>
      <c r="C32" s="19">
        <v>11</v>
      </c>
      <c r="D32" s="14">
        <f t="shared" si="3"/>
        <v>34</v>
      </c>
      <c r="E32" s="11">
        <v>30</v>
      </c>
      <c r="F32" s="11">
        <v>10</v>
      </c>
      <c r="G32" s="11">
        <f t="shared" si="0"/>
        <v>40</v>
      </c>
      <c r="H32" s="11">
        <v>34</v>
      </c>
      <c r="I32" s="11">
        <v>20</v>
      </c>
      <c r="J32" s="11">
        <f t="shared" si="1"/>
        <v>54</v>
      </c>
      <c r="K32" s="11">
        <v>27</v>
      </c>
      <c r="L32" s="11">
        <v>15</v>
      </c>
      <c r="M32" s="12">
        <f t="shared" si="2"/>
        <v>42</v>
      </c>
    </row>
    <row r="33" spans="1:13" ht="10.5" customHeight="1">
      <c r="A33" s="10" t="s">
        <v>83</v>
      </c>
      <c r="B33" s="16">
        <v>28</v>
      </c>
      <c r="C33" s="19">
        <v>12</v>
      </c>
      <c r="D33" s="14">
        <f t="shared" si="3"/>
        <v>40</v>
      </c>
      <c r="E33" s="11">
        <v>21</v>
      </c>
      <c r="F33" s="11">
        <v>8</v>
      </c>
      <c r="G33" s="11">
        <f t="shared" si="0"/>
        <v>29</v>
      </c>
      <c r="H33" s="11">
        <v>26</v>
      </c>
      <c r="I33" s="11">
        <v>9</v>
      </c>
      <c r="J33" s="11">
        <f t="shared" si="1"/>
        <v>35</v>
      </c>
      <c r="K33" s="11">
        <v>26</v>
      </c>
      <c r="L33" s="11">
        <v>17</v>
      </c>
      <c r="M33" s="12">
        <v>43</v>
      </c>
    </row>
    <row r="34" spans="1:13" ht="10.5" customHeight="1">
      <c r="A34" s="10" t="s">
        <v>41</v>
      </c>
      <c r="B34" s="16">
        <v>22</v>
      </c>
      <c r="C34" s="19">
        <v>11</v>
      </c>
      <c r="D34" s="14">
        <f>SUM(B34:C34)</f>
        <v>33</v>
      </c>
      <c r="E34" s="11">
        <v>31</v>
      </c>
      <c r="F34" s="11">
        <v>13</v>
      </c>
      <c r="G34" s="11">
        <f t="shared" si="0"/>
        <v>44</v>
      </c>
      <c r="H34" s="11">
        <v>25</v>
      </c>
      <c r="I34" s="11">
        <v>14</v>
      </c>
      <c r="J34" s="11">
        <f t="shared" si="1"/>
        <v>39</v>
      </c>
      <c r="K34" s="11">
        <v>26</v>
      </c>
      <c r="L34" s="11">
        <v>11</v>
      </c>
      <c r="M34" s="12">
        <f t="shared" si="2"/>
        <v>37</v>
      </c>
    </row>
    <row r="35" spans="1:13" ht="10.5" customHeight="1">
      <c r="A35" s="10" t="s">
        <v>42</v>
      </c>
      <c r="B35" s="16">
        <v>26</v>
      </c>
      <c r="C35" s="19">
        <v>11</v>
      </c>
      <c r="D35" s="14">
        <f aca="true" t="shared" si="4" ref="D35:D72">SUM(B35:C35)</f>
        <v>37</v>
      </c>
      <c r="E35" s="11">
        <v>19</v>
      </c>
      <c r="F35" s="11">
        <v>12</v>
      </c>
      <c r="G35" s="11">
        <f t="shared" si="0"/>
        <v>31</v>
      </c>
      <c r="H35" s="11">
        <v>24</v>
      </c>
      <c r="I35" s="11">
        <v>9</v>
      </c>
      <c r="J35" s="11">
        <f t="shared" si="1"/>
        <v>33</v>
      </c>
      <c r="K35" s="11">
        <v>30</v>
      </c>
      <c r="L35" s="11">
        <v>13</v>
      </c>
      <c r="M35" s="12">
        <f t="shared" si="2"/>
        <v>43</v>
      </c>
    </row>
    <row r="36" spans="1:13" ht="10.5" customHeight="1">
      <c r="A36" s="10" t="s">
        <v>43</v>
      </c>
      <c r="B36" s="16">
        <v>15</v>
      </c>
      <c r="C36" s="19">
        <v>5</v>
      </c>
      <c r="D36" s="14">
        <f t="shared" si="4"/>
        <v>20</v>
      </c>
      <c r="E36" s="11">
        <v>26</v>
      </c>
      <c r="F36" s="11">
        <v>11</v>
      </c>
      <c r="G36" s="11">
        <f t="shared" si="0"/>
        <v>37</v>
      </c>
      <c r="H36" s="11">
        <v>36</v>
      </c>
      <c r="I36" s="11">
        <v>10</v>
      </c>
      <c r="J36" s="11">
        <f t="shared" si="1"/>
        <v>46</v>
      </c>
      <c r="K36" s="11">
        <v>21</v>
      </c>
      <c r="L36" s="11">
        <v>11</v>
      </c>
      <c r="M36" s="12">
        <f t="shared" si="2"/>
        <v>32</v>
      </c>
    </row>
    <row r="37" spans="1:13" ht="10.5" customHeight="1">
      <c r="A37" s="10" t="s">
        <v>44</v>
      </c>
      <c r="B37" s="16">
        <v>26</v>
      </c>
      <c r="C37" s="19">
        <v>12</v>
      </c>
      <c r="D37" s="14">
        <f t="shared" si="4"/>
        <v>38</v>
      </c>
      <c r="E37" s="11">
        <v>21</v>
      </c>
      <c r="F37" s="11">
        <v>14</v>
      </c>
      <c r="G37" s="11">
        <f t="shared" si="0"/>
        <v>35</v>
      </c>
      <c r="H37" s="11">
        <v>22</v>
      </c>
      <c r="I37" s="11">
        <v>5</v>
      </c>
      <c r="J37" s="11">
        <f t="shared" si="1"/>
        <v>27</v>
      </c>
      <c r="K37" s="11">
        <v>16</v>
      </c>
      <c r="L37" s="11">
        <v>8</v>
      </c>
      <c r="M37" s="12">
        <f t="shared" si="2"/>
        <v>24</v>
      </c>
    </row>
    <row r="38" spans="1:13" ht="10.5" customHeight="1">
      <c r="A38" s="10" t="s">
        <v>45</v>
      </c>
      <c r="B38" s="16">
        <v>21</v>
      </c>
      <c r="C38" s="19">
        <v>8</v>
      </c>
      <c r="D38" s="14">
        <f t="shared" si="4"/>
        <v>29</v>
      </c>
      <c r="E38" s="11">
        <v>20</v>
      </c>
      <c r="F38" s="11">
        <v>8</v>
      </c>
      <c r="G38" s="11">
        <f t="shared" si="0"/>
        <v>28</v>
      </c>
      <c r="H38" s="11">
        <v>23</v>
      </c>
      <c r="I38" s="11">
        <v>12</v>
      </c>
      <c r="J38" s="11">
        <f t="shared" si="1"/>
        <v>35</v>
      </c>
      <c r="K38" s="11">
        <v>14</v>
      </c>
      <c r="L38" s="11">
        <v>5</v>
      </c>
      <c r="M38" s="12">
        <f t="shared" si="2"/>
        <v>19</v>
      </c>
    </row>
    <row r="39" spans="1:13" ht="10.5" customHeight="1">
      <c r="A39" s="10" t="s">
        <v>46</v>
      </c>
      <c r="B39" s="16">
        <v>9</v>
      </c>
      <c r="C39" s="19">
        <v>2</v>
      </c>
      <c r="D39" s="14">
        <f t="shared" si="4"/>
        <v>11</v>
      </c>
      <c r="E39" s="11">
        <v>12</v>
      </c>
      <c r="F39" s="11">
        <v>4</v>
      </c>
      <c r="G39" s="11">
        <f t="shared" si="0"/>
        <v>16</v>
      </c>
      <c r="H39" s="11">
        <v>6</v>
      </c>
      <c r="I39" s="11">
        <v>8</v>
      </c>
      <c r="J39" s="11">
        <f t="shared" si="1"/>
        <v>14</v>
      </c>
      <c r="K39" s="11">
        <v>15</v>
      </c>
      <c r="L39" s="11">
        <v>5</v>
      </c>
      <c r="M39" s="12">
        <f t="shared" si="2"/>
        <v>20</v>
      </c>
    </row>
    <row r="40" spans="1:13" ht="10.5" customHeight="1">
      <c r="A40" s="10" t="s">
        <v>47</v>
      </c>
      <c r="B40" s="16">
        <v>8</v>
      </c>
      <c r="C40" s="19">
        <v>8</v>
      </c>
      <c r="D40" s="14">
        <f t="shared" si="4"/>
        <v>16</v>
      </c>
      <c r="E40" s="11">
        <v>12</v>
      </c>
      <c r="F40" s="11">
        <v>2</v>
      </c>
      <c r="G40" s="11">
        <f t="shared" si="0"/>
        <v>14</v>
      </c>
      <c r="H40" s="11">
        <v>14</v>
      </c>
      <c r="I40" s="11">
        <v>6</v>
      </c>
      <c r="J40" s="11">
        <f t="shared" si="1"/>
        <v>20</v>
      </c>
      <c r="K40" s="11">
        <v>10</v>
      </c>
      <c r="L40" s="11">
        <v>3</v>
      </c>
      <c r="M40" s="12">
        <f t="shared" si="2"/>
        <v>13</v>
      </c>
    </row>
    <row r="41" spans="1:13" ht="10.5" customHeight="1">
      <c r="A41" s="10" t="s">
        <v>48</v>
      </c>
      <c r="B41" s="16">
        <v>10</v>
      </c>
      <c r="C41" s="19">
        <v>8</v>
      </c>
      <c r="D41" s="14">
        <f t="shared" si="4"/>
        <v>18</v>
      </c>
      <c r="E41" s="11">
        <v>15</v>
      </c>
      <c r="F41" s="11">
        <v>6</v>
      </c>
      <c r="G41" s="11">
        <f t="shared" si="0"/>
        <v>21</v>
      </c>
      <c r="H41" s="11">
        <v>16</v>
      </c>
      <c r="I41" s="11">
        <v>4</v>
      </c>
      <c r="J41" s="11">
        <f t="shared" si="1"/>
        <v>20</v>
      </c>
      <c r="K41" s="11">
        <v>14</v>
      </c>
      <c r="L41" s="11">
        <v>3</v>
      </c>
      <c r="M41" s="12">
        <f t="shared" si="2"/>
        <v>17</v>
      </c>
    </row>
    <row r="42" spans="1:13" ht="10.5" customHeight="1">
      <c r="A42" s="10" t="s">
        <v>49</v>
      </c>
      <c r="B42" s="16">
        <v>6</v>
      </c>
      <c r="C42" s="19">
        <v>5</v>
      </c>
      <c r="D42" s="14">
        <v>16</v>
      </c>
      <c r="E42" s="11">
        <v>17</v>
      </c>
      <c r="F42" s="11">
        <v>6</v>
      </c>
      <c r="G42" s="11">
        <f t="shared" si="0"/>
        <v>23</v>
      </c>
      <c r="H42" s="11">
        <v>12</v>
      </c>
      <c r="I42" s="11">
        <v>4</v>
      </c>
      <c r="J42" s="11">
        <f t="shared" si="1"/>
        <v>16</v>
      </c>
      <c r="K42" s="11">
        <v>5</v>
      </c>
      <c r="L42" s="11">
        <v>4</v>
      </c>
      <c r="M42" s="12">
        <f t="shared" si="2"/>
        <v>9</v>
      </c>
    </row>
    <row r="43" spans="1:13" ht="10.5" customHeight="1">
      <c r="A43" s="10" t="s">
        <v>50</v>
      </c>
      <c r="B43" s="16">
        <v>19</v>
      </c>
      <c r="C43" s="19">
        <v>7</v>
      </c>
      <c r="D43" s="14">
        <v>23</v>
      </c>
      <c r="E43" s="11">
        <v>10</v>
      </c>
      <c r="F43" s="11">
        <v>6</v>
      </c>
      <c r="G43" s="11">
        <f t="shared" si="0"/>
        <v>16</v>
      </c>
      <c r="H43" s="11">
        <v>6</v>
      </c>
      <c r="I43" s="11">
        <v>5</v>
      </c>
      <c r="J43" s="11">
        <f t="shared" si="1"/>
        <v>11</v>
      </c>
      <c r="K43" s="11">
        <v>7</v>
      </c>
      <c r="L43" s="11">
        <v>5</v>
      </c>
      <c r="M43" s="12">
        <f t="shared" si="2"/>
        <v>12</v>
      </c>
    </row>
    <row r="44" spans="1:13" ht="10.5" customHeight="1">
      <c r="A44" s="10" t="s">
        <v>51</v>
      </c>
      <c r="B44" s="16">
        <v>9</v>
      </c>
      <c r="C44" s="19">
        <v>6</v>
      </c>
      <c r="D44" s="14">
        <f t="shared" si="4"/>
        <v>15</v>
      </c>
      <c r="E44" s="11">
        <v>8</v>
      </c>
      <c r="F44" s="11">
        <v>6</v>
      </c>
      <c r="G44" s="11">
        <f t="shared" si="0"/>
        <v>14</v>
      </c>
      <c r="H44" s="11">
        <v>9</v>
      </c>
      <c r="I44" s="11">
        <v>3</v>
      </c>
      <c r="J44" s="11">
        <f t="shared" si="1"/>
        <v>12</v>
      </c>
      <c r="K44" s="11">
        <v>8</v>
      </c>
      <c r="L44" s="11">
        <v>1</v>
      </c>
      <c r="M44" s="12">
        <f t="shared" si="2"/>
        <v>9</v>
      </c>
    </row>
    <row r="45" spans="1:13" ht="10.5" customHeight="1">
      <c r="A45" s="10" t="s">
        <v>52</v>
      </c>
      <c r="B45" s="16">
        <v>7</v>
      </c>
      <c r="C45" s="19">
        <v>5</v>
      </c>
      <c r="D45" s="14">
        <f t="shared" si="4"/>
        <v>12</v>
      </c>
      <c r="E45" s="11">
        <v>3</v>
      </c>
      <c r="F45" s="11">
        <v>1</v>
      </c>
      <c r="G45" s="11">
        <f t="shared" si="0"/>
        <v>4</v>
      </c>
      <c r="H45" s="11">
        <v>10</v>
      </c>
      <c r="I45" s="11" t="s">
        <v>79</v>
      </c>
      <c r="J45" s="11">
        <f t="shared" si="1"/>
        <v>10</v>
      </c>
      <c r="K45" s="11">
        <v>6</v>
      </c>
      <c r="L45" s="11">
        <v>1</v>
      </c>
      <c r="M45" s="12">
        <f t="shared" si="2"/>
        <v>7</v>
      </c>
    </row>
    <row r="46" spans="1:13" ht="10.5" customHeight="1">
      <c r="A46" s="10" t="s">
        <v>53</v>
      </c>
      <c r="B46" s="16">
        <v>10</v>
      </c>
      <c r="C46" s="19">
        <v>3</v>
      </c>
      <c r="D46" s="14">
        <f t="shared" si="4"/>
        <v>13</v>
      </c>
      <c r="E46" s="11">
        <v>10</v>
      </c>
      <c r="F46" s="11">
        <v>3</v>
      </c>
      <c r="G46" s="11">
        <f t="shared" si="0"/>
        <v>13</v>
      </c>
      <c r="H46" s="11">
        <v>8</v>
      </c>
      <c r="I46" s="11">
        <v>2</v>
      </c>
      <c r="J46" s="11">
        <f t="shared" si="1"/>
        <v>10</v>
      </c>
      <c r="K46" s="11">
        <v>6</v>
      </c>
      <c r="L46" s="11">
        <v>4</v>
      </c>
      <c r="M46" s="12">
        <f t="shared" si="2"/>
        <v>10</v>
      </c>
    </row>
    <row r="47" spans="1:13" ht="10.5" customHeight="1">
      <c r="A47" s="10" t="s">
        <v>54</v>
      </c>
      <c r="B47" s="16">
        <v>9</v>
      </c>
      <c r="C47" s="19">
        <v>1</v>
      </c>
      <c r="D47" s="14">
        <f t="shared" si="4"/>
        <v>10</v>
      </c>
      <c r="E47" s="11">
        <v>4</v>
      </c>
      <c r="F47" s="11">
        <v>1</v>
      </c>
      <c r="G47" s="11">
        <f t="shared" si="0"/>
        <v>5</v>
      </c>
      <c r="H47" s="11">
        <v>10</v>
      </c>
      <c r="I47" s="11">
        <v>1</v>
      </c>
      <c r="J47" s="11">
        <f t="shared" si="1"/>
        <v>11</v>
      </c>
      <c r="K47" s="11">
        <v>8</v>
      </c>
      <c r="L47" s="11">
        <v>4</v>
      </c>
      <c r="M47" s="12">
        <f t="shared" si="2"/>
        <v>12</v>
      </c>
    </row>
    <row r="48" spans="1:13" ht="10.5" customHeight="1">
      <c r="A48" s="10" t="s">
        <v>55</v>
      </c>
      <c r="B48" s="16">
        <v>4</v>
      </c>
      <c r="C48" s="19">
        <v>4</v>
      </c>
      <c r="D48" s="14">
        <f t="shared" si="4"/>
        <v>8</v>
      </c>
      <c r="E48" s="11">
        <v>8</v>
      </c>
      <c r="F48" s="11">
        <v>2</v>
      </c>
      <c r="G48" s="11">
        <f t="shared" si="0"/>
        <v>10</v>
      </c>
      <c r="H48" s="11">
        <v>6</v>
      </c>
      <c r="I48" s="11">
        <v>1</v>
      </c>
      <c r="J48" s="11">
        <f t="shared" si="1"/>
        <v>7</v>
      </c>
      <c r="K48" s="11">
        <v>3</v>
      </c>
      <c r="L48" s="11" t="s">
        <v>79</v>
      </c>
      <c r="M48" s="12">
        <f t="shared" si="2"/>
        <v>3</v>
      </c>
    </row>
    <row r="49" spans="1:13" ht="10.5" customHeight="1">
      <c r="A49" s="10" t="s">
        <v>56</v>
      </c>
      <c r="B49" s="16">
        <v>2</v>
      </c>
      <c r="C49" s="19">
        <v>2</v>
      </c>
      <c r="D49" s="14">
        <f t="shared" si="4"/>
        <v>4</v>
      </c>
      <c r="E49" s="11">
        <v>2</v>
      </c>
      <c r="F49" s="11">
        <v>1</v>
      </c>
      <c r="G49" s="11">
        <f t="shared" si="0"/>
        <v>3</v>
      </c>
      <c r="H49" s="11">
        <v>7</v>
      </c>
      <c r="I49" s="11">
        <v>1</v>
      </c>
      <c r="J49" s="11">
        <f t="shared" si="1"/>
        <v>8</v>
      </c>
      <c r="K49" s="11">
        <v>10</v>
      </c>
      <c r="L49" s="11">
        <v>1</v>
      </c>
      <c r="M49" s="12">
        <f t="shared" si="2"/>
        <v>11</v>
      </c>
    </row>
    <row r="50" spans="1:13" ht="10.5" customHeight="1">
      <c r="A50" s="10" t="s">
        <v>57</v>
      </c>
      <c r="B50" s="16">
        <v>4</v>
      </c>
      <c r="C50" s="19">
        <v>5</v>
      </c>
      <c r="D50" s="14">
        <f t="shared" si="4"/>
        <v>9</v>
      </c>
      <c r="E50" s="11">
        <v>6</v>
      </c>
      <c r="F50" s="11">
        <v>2</v>
      </c>
      <c r="G50" s="11">
        <f t="shared" si="0"/>
        <v>8</v>
      </c>
      <c r="H50" s="11">
        <v>3</v>
      </c>
      <c r="I50" s="11">
        <v>1</v>
      </c>
      <c r="J50" s="11">
        <f t="shared" si="1"/>
        <v>4</v>
      </c>
      <c r="K50" s="11">
        <v>2</v>
      </c>
      <c r="L50" s="11">
        <v>1</v>
      </c>
      <c r="M50" s="12">
        <f t="shared" si="2"/>
        <v>3</v>
      </c>
    </row>
    <row r="51" spans="1:13" ht="10.5" customHeight="1">
      <c r="A51" s="10" t="s">
        <v>58</v>
      </c>
      <c r="B51" s="16">
        <v>8</v>
      </c>
      <c r="C51" s="19">
        <v>1</v>
      </c>
      <c r="D51" s="14">
        <f t="shared" si="4"/>
        <v>9</v>
      </c>
      <c r="E51" s="11">
        <v>4</v>
      </c>
      <c r="F51" s="11">
        <v>1</v>
      </c>
      <c r="G51" s="11">
        <f t="shared" si="0"/>
        <v>5</v>
      </c>
      <c r="H51" s="11">
        <v>3</v>
      </c>
      <c r="I51" s="11" t="s">
        <v>79</v>
      </c>
      <c r="J51" s="11">
        <f t="shared" si="1"/>
        <v>3</v>
      </c>
      <c r="K51" s="11">
        <v>5</v>
      </c>
      <c r="L51" s="11">
        <v>1</v>
      </c>
      <c r="M51" s="12">
        <f t="shared" si="2"/>
        <v>6</v>
      </c>
    </row>
    <row r="52" spans="1:13" ht="10.5" customHeight="1">
      <c r="A52" s="10" t="s">
        <v>59</v>
      </c>
      <c r="B52" s="16">
        <v>7</v>
      </c>
      <c r="C52" s="19">
        <v>2</v>
      </c>
      <c r="D52" s="14">
        <f t="shared" si="4"/>
        <v>9</v>
      </c>
      <c r="E52" s="11">
        <v>5</v>
      </c>
      <c r="F52" s="11" t="s">
        <v>79</v>
      </c>
      <c r="G52" s="11">
        <f t="shared" si="0"/>
        <v>5</v>
      </c>
      <c r="H52" s="11">
        <v>5</v>
      </c>
      <c r="I52" s="11">
        <v>1</v>
      </c>
      <c r="J52" s="11">
        <f t="shared" si="1"/>
        <v>6</v>
      </c>
      <c r="K52" s="11">
        <v>4</v>
      </c>
      <c r="L52" s="11">
        <v>2</v>
      </c>
      <c r="M52" s="12">
        <f t="shared" si="2"/>
        <v>6</v>
      </c>
    </row>
    <row r="53" spans="1:13" ht="10.5" customHeight="1">
      <c r="A53" s="10" t="s">
        <v>60</v>
      </c>
      <c r="B53" s="16">
        <v>2</v>
      </c>
      <c r="C53" s="16" t="s">
        <v>80</v>
      </c>
      <c r="D53" s="14">
        <f t="shared" si="4"/>
        <v>2</v>
      </c>
      <c r="E53" s="11">
        <v>7</v>
      </c>
      <c r="F53" s="11">
        <v>1</v>
      </c>
      <c r="G53" s="11">
        <f t="shared" si="0"/>
        <v>8</v>
      </c>
      <c r="H53" s="11">
        <v>2</v>
      </c>
      <c r="I53" s="11" t="s">
        <v>79</v>
      </c>
      <c r="J53" s="11">
        <f t="shared" si="1"/>
        <v>2</v>
      </c>
      <c r="K53" s="11">
        <v>3</v>
      </c>
      <c r="L53" s="11">
        <v>1</v>
      </c>
      <c r="M53" s="12">
        <f t="shared" si="2"/>
        <v>4</v>
      </c>
    </row>
    <row r="54" spans="1:13" ht="10.5" customHeight="1">
      <c r="A54" s="10" t="s">
        <v>61</v>
      </c>
      <c r="B54" s="16">
        <v>4</v>
      </c>
      <c r="C54" s="16" t="s">
        <v>80</v>
      </c>
      <c r="D54" s="14">
        <f t="shared" si="4"/>
        <v>4</v>
      </c>
      <c r="E54" s="11">
        <v>2</v>
      </c>
      <c r="F54" s="11" t="s">
        <v>79</v>
      </c>
      <c r="G54" s="11">
        <f t="shared" si="0"/>
        <v>2</v>
      </c>
      <c r="H54" s="11" t="s">
        <v>79</v>
      </c>
      <c r="I54" s="11">
        <v>1</v>
      </c>
      <c r="J54" s="11">
        <f t="shared" si="1"/>
        <v>1</v>
      </c>
      <c r="K54" s="11">
        <v>3</v>
      </c>
      <c r="L54" s="11" t="s">
        <v>79</v>
      </c>
      <c r="M54" s="12">
        <f t="shared" si="2"/>
        <v>3</v>
      </c>
    </row>
    <row r="55" spans="1:13" ht="10.5" customHeight="1">
      <c r="A55" s="10" t="s">
        <v>62</v>
      </c>
      <c r="B55" s="16">
        <v>2</v>
      </c>
      <c r="C55" s="16" t="s">
        <v>80</v>
      </c>
      <c r="D55" s="14">
        <f t="shared" si="4"/>
        <v>2</v>
      </c>
      <c r="E55" s="11">
        <v>4</v>
      </c>
      <c r="F55" s="11" t="s">
        <v>79</v>
      </c>
      <c r="G55" s="11">
        <f t="shared" si="0"/>
        <v>4</v>
      </c>
      <c r="H55" s="11">
        <v>3</v>
      </c>
      <c r="I55" s="11" t="s">
        <v>79</v>
      </c>
      <c r="J55" s="11">
        <f t="shared" si="1"/>
        <v>3</v>
      </c>
      <c r="K55" s="11">
        <v>1</v>
      </c>
      <c r="L55" s="11">
        <v>1</v>
      </c>
      <c r="M55" s="12">
        <f t="shared" si="2"/>
        <v>2</v>
      </c>
    </row>
    <row r="56" spans="1:13" ht="10.5" customHeight="1">
      <c r="A56" s="10" t="s">
        <v>63</v>
      </c>
      <c r="B56" s="16">
        <v>4</v>
      </c>
      <c r="C56" s="16" t="s">
        <v>80</v>
      </c>
      <c r="D56" s="14">
        <f t="shared" si="4"/>
        <v>4</v>
      </c>
      <c r="E56" s="11">
        <v>2</v>
      </c>
      <c r="F56" s="11" t="s">
        <v>79</v>
      </c>
      <c r="G56" s="11">
        <f t="shared" si="0"/>
        <v>2</v>
      </c>
      <c r="H56" s="11">
        <v>1</v>
      </c>
      <c r="I56" s="11">
        <v>1</v>
      </c>
      <c r="J56" s="11">
        <f t="shared" si="1"/>
        <v>2</v>
      </c>
      <c r="K56" s="11" t="s">
        <v>79</v>
      </c>
      <c r="L56" s="11" t="s">
        <v>79</v>
      </c>
      <c r="M56" s="12" t="s">
        <v>79</v>
      </c>
    </row>
    <row r="57" spans="1:13" ht="10.5" customHeight="1">
      <c r="A57" s="10" t="s">
        <v>64</v>
      </c>
      <c r="B57" s="16">
        <v>6</v>
      </c>
      <c r="C57" s="16" t="s">
        <v>80</v>
      </c>
      <c r="D57" s="14">
        <f t="shared" si="4"/>
        <v>6</v>
      </c>
      <c r="E57" s="11">
        <v>4</v>
      </c>
      <c r="F57" s="11" t="s">
        <v>79</v>
      </c>
      <c r="G57" s="11">
        <f t="shared" si="0"/>
        <v>4</v>
      </c>
      <c r="H57" s="11">
        <v>1</v>
      </c>
      <c r="I57" s="11" t="s">
        <v>79</v>
      </c>
      <c r="J57" s="11">
        <f t="shared" si="1"/>
        <v>1</v>
      </c>
      <c r="K57" s="11">
        <v>2</v>
      </c>
      <c r="L57" s="11">
        <v>1</v>
      </c>
      <c r="M57" s="12">
        <f t="shared" si="2"/>
        <v>3</v>
      </c>
    </row>
    <row r="58" spans="1:13" ht="10.5" customHeight="1">
      <c r="A58" s="10" t="s">
        <v>65</v>
      </c>
      <c r="B58" s="16">
        <v>3</v>
      </c>
      <c r="C58" s="16" t="s">
        <v>80</v>
      </c>
      <c r="D58" s="14">
        <f t="shared" si="4"/>
        <v>3</v>
      </c>
      <c r="E58" s="11">
        <v>2</v>
      </c>
      <c r="F58" s="11" t="s">
        <v>79</v>
      </c>
      <c r="G58" s="11">
        <f t="shared" si="0"/>
        <v>2</v>
      </c>
      <c r="H58" s="11" t="s">
        <v>79</v>
      </c>
      <c r="I58" s="11" t="s">
        <v>79</v>
      </c>
      <c r="J58" s="11" t="s">
        <v>79</v>
      </c>
      <c r="K58" s="11">
        <v>3</v>
      </c>
      <c r="L58" s="11" t="s">
        <v>79</v>
      </c>
      <c r="M58" s="12">
        <f t="shared" si="2"/>
        <v>3</v>
      </c>
    </row>
    <row r="59" spans="1:13" ht="10.5" customHeight="1">
      <c r="A59" s="10" t="s">
        <v>66</v>
      </c>
      <c r="B59" s="16">
        <v>4</v>
      </c>
      <c r="C59" s="16" t="s">
        <v>80</v>
      </c>
      <c r="D59" s="14">
        <f t="shared" si="4"/>
        <v>4</v>
      </c>
      <c r="E59" s="11">
        <v>4</v>
      </c>
      <c r="F59" s="11" t="s">
        <v>79</v>
      </c>
      <c r="G59" s="11">
        <f t="shared" si="0"/>
        <v>4</v>
      </c>
      <c r="H59" s="11">
        <v>1</v>
      </c>
      <c r="I59" s="11" t="s">
        <v>79</v>
      </c>
      <c r="J59" s="11">
        <f t="shared" si="1"/>
        <v>1</v>
      </c>
      <c r="K59" s="11">
        <v>3</v>
      </c>
      <c r="L59" s="11" t="s">
        <v>79</v>
      </c>
      <c r="M59" s="12">
        <f t="shared" si="2"/>
        <v>3</v>
      </c>
    </row>
    <row r="60" spans="1:13" ht="10.5" customHeight="1">
      <c r="A60" s="10" t="s">
        <v>67</v>
      </c>
      <c r="B60" s="16" t="s">
        <v>80</v>
      </c>
      <c r="C60" s="16" t="s">
        <v>80</v>
      </c>
      <c r="D60" s="16" t="s">
        <v>79</v>
      </c>
      <c r="E60" s="11" t="s">
        <v>80</v>
      </c>
      <c r="F60" s="11" t="s">
        <v>79</v>
      </c>
      <c r="G60" s="11" t="s">
        <v>79</v>
      </c>
      <c r="H60" s="11">
        <v>1</v>
      </c>
      <c r="I60" s="11" t="s">
        <v>79</v>
      </c>
      <c r="J60" s="11">
        <f t="shared" si="1"/>
        <v>1</v>
      </c>
      <c r="K60" s="11">
        <v>4</v>
      </c>
      <c r="L60" s="11" t="s">
        <v>79</v>
      </c>
      <c r="M60" s="12">
        <f t="shared" si="2"/>
        <v>4</v>
      </c>
    </row>
    <row r="61" spans="1:13" ht="10.5" customHeight="1">
      <c r="A61" s="10" t="s">
        <v>68</v>
      </c>
      <c r="B61" s="16">
        <v>2</v>
      </c>
      <c r="C61" s="16" t="s">
        <v>80</v>
      </c>
      <c r="D61" s="14">
        <f t="shared" si="4"/>
        <v>2</v>
      </c>
      <c r="E61" s="11">
        <v>1</v>
      </c>
      <c r="F61" s="11" t="s">
        <v>79</v>
      </c>
      <c r="G61" s="11">
        <f t="shared" si="0"/>
        <v>1</v>
      </c>
      <c r="H61" s="11" t="s">
        <v>79</v>
      </c>
      <c r="I61" s="11" t="s">
        <v>79</v>
      </c>
      <c r="J61" s="11" t="s">
        <v>79</v>
      </c>
      <c r="K61" s="11">
        <v>2</v>
      </c>
      <c r="L61" s="11" t="s">
        <v>79</v>
      </c>
      <c r="M61" s="12">
        <f t="shared" si="2"/>
        <v>2</v>
      </c>
    </row>
    <row r="62" spans="1:13" ht="10.5" customHeight="1">
      <c r="A62" s="10" t="s">
        <v>69</v>
      </c>
      <c r="B62" s="16" t="s">
        <v>80</v>
      </c>
      <c r="C62" s="16" t="s">
        <v>80</v>
      </c>
      <c r="D62" s="16" t="s">
        <v>79</v>
      </c>
      <c r="E62" s="11">
        <v>1</v>
      </c>
      <c r="F62" s="11" t="s">
        <v>79</v>
      </c>
      <c r="G62" s="11">
        <f t="shared" si="0"/>
        <v>1</v>
      </c>
      <c r="H62" s="11" t="s">
        <v>79</v>
      </c>
      <c r="I62" s="11" t="s">
        <v>79</v>
      </c>
      <c r="J62" s="11" t="s">
        <v>79</v>
      </c>
      <c r="K62" s="11" t="s">
        <v>79</v>
      </c>
      <c r="L62" s="11" t="s">
        <v>79</v>
      </c>
      <c r="M62" s="12" t="s">
        <v>79</v>
      </c>
    </row>
    <row r="63" spans="1:13" ht="10.5" customHeight="1">
      <c r="A63" s="10" t="s">
        <v>70</v>
      </c>
      <c r="B63" s="16" t="s">
        <v>80</v>
      </c>
      <c r="C63" s="16" t="s">
        <v>80</v>
      </c>
      <c r="D63" s="16" t="s">
        <v>79</v>
      </c>
      <c r="E63" s="11" t="s">
        <v>80</v>
      </c>
      <c r="F63" s="11" t="s">
        <v>79</v>
      </c>
      <c r="G63" s="11" t="s">
        <v>79</v>
      </c>
      <c r="H63" s="11" t="s">
        <v>79</v>
      </c>
      <c r="I63" s="11" t="s">
        <v>79</v>
      </c>
      <c r="J63" s="11" t="s">
        <v>79</v>
      </c>
      <c r="K63" s="11" t="s">
        <v>79</v>
      </c>
      <c r="L63" s="11">
        <v>1</v>
      </c>
      <c r="M63" s="12">
        <f t="shared" si="2"/>
        <v>1</v>
      </c>
    </row>
    <row r="64" spans="1:13" ht="10.5" customHeight="1">
      <c r="A64" s="10" t="s">
        <v>71</v>
      </c>
      <c r="B64" s="16" t="s">
        <v>80</v>
      </c>
      <c r="C64" s="16" t="s">
        <v>80</v>
      </c>
      <c r="D64" s="16" t="s">
        <v>79</v>
      </c>
      <c r="E64" s="11">
        <v>1</v>
      </c>
      <c r="F64" s="11" t="s">
        <v>79</v>
      </c>
      <c r="G64" s="11">
        <f t="shared" si="0"/>
        <v>1</v>
      </c>
      <c r="H64" s="11" t="s">
        <v>79</v>
      </c>
      <c r="I64" s="11" t="s">
        <v>79</v>
      </c>
      <c r="J64" s="11" t="s">
        <v>79</v>
      </c>
      <c r="K64" s="11" t="s">
        <v>79</v>
      </c>
      <c r="L64" s="11" t="s">
        <v>79</v>
      </c>
      <c r="M64" s="12" t="s">
        <v>79</v>
      </c>
    </row>
    <row r="65" spans="1:13" ht="10.5" customHeight="1">
      <c r="A65" s="10" t="s">
        <v>72</v>
      </c>
      <c r="B65" s="16" t="s">
        <v>80</v>
      </c>
      <c r="C65" s="16" t="s">
        <v>80</v>
      </c>
      <c r="D65" s="16" t="s">
        <v>79</v>
      </c>
      <c r="E65" s="11">
        <v>1</v>
      </c>
      <c r="F65" s="11" t="s">
        <v>79</v>
      </c>
      <c r="G65" s="11">
        <f t="shared" si="0"/>
        <v>1</v>
      </c>
      <c r="H65" s="11" t="s">
        <v>79</v>
      </c>
      <c r="I65" s="11" t="s">
        <v>79</v>
      </c>
      <c r="J65" s="11" t="s">
        <v>79</v>
      </c>
      <c r="K65" s="11">
        <v>1</v>
      </c>
      <c r="L65" s="11" t="s">
        <v>79</v>
      </c>
      <c r="M65" s="12">
        <f t="shared" si="2"/>
        <v>1</v>
      </c>
    </row>
    <row r="66" spans="1:13" ht="10.5" customHeight="1">
      <c r="A66" s="10" t="s">
        <v>73</v>
      </c>
      <c r="B66" s="16">
        <v>1</v>
      </c>
      <c r="C66" s="16" t="s">
        <v>80</v>
      </c>
      <c r="D66" s="14">
        <f t="shared" si="4"/>
        <v>1</v>
      </c>
      <c r="E66" s="11" t="s">
        <v>80</v>
      </c>
      <c r="F66" s="11" t="s">
        <v>79</v>
      </c>
      <c r="G66" s="11" t="s">
        <v>80</v>
      </c>
      <c r="H66" s="11" t="s">
        <v>79</v>
      </c>
      <c r="I66" s="11" t="s">
        <v>79</v>
      </c>
      <c r="J66" s="11" t="s">
        <v>79</v>
      </c>
      <c r="K66" s="11">
        <v>1</v>
      </c>
      <c r="L66" s="11" t="s">
        <v>79</v>
      </c>
      <c r="M66" s="12">
        <f t="shared" si="2"/>
        <v>1</v>
      </c>
    </row>
    <row r="67" spans="1:13" ht="10.5" customHeight="1">
      <c r="A67" s="10" t="s">
        <v>74</v>
      </c>
      <c r="B67" s="16" t="s">
        <v>80</v>
      </c>
      <c r="C67" s="16" t="s">
        <v>80</v>
      </c>
      <c r="D67" s="16" t="s">
        <v>79</v>
      </c>
      <c r="E67" s="11">
        <v>1</v>
      </c>
      <c r="F67" s="11" t="s">
        <v>79</v>
      </c>
      <c r="G67" s="11">
        <f t="shared" si="0"/>
        <v>1</v>
      </c>
      <c r="H67" s="11" t="s">
        <v>79</v>
      </c>
      <c r="I67" s="11" t="s">
        <v>79</v>
      </c>
      <c r="J67" s="11" t="s">
        <v>79</v>
      </c>
      <c r="K67" s="11" t="s">
        <v>79</v>
      </c>
      <c r="L67" s="11" t="s">
        <v>79</v>
      </c>
      <c r="M67" s="12" t="s">
        <v>79</v>
      </c>
    </row>
    <row r="68" spans="1:13" ht="10.5" customHeight="1">
      <c r="A68" s="10" t="s">
        <v>75</v>
      </c>
      <c r="B68" s="16" t="s">
        <v>80</v>
      </c>
      <c r="C68" s="16" t="s">
        <v>80</v>
      </c>
      <c r="D68" s="16" t="s">
        <v>79</v>
      </c>
      <c r="E68" s="11" t="s">
        <v>80</v>
      </c>
      <c r="F68" s="11" t="s">
        <v>79</v>
      </c>
      <c r="G68" s="11" t="s">
        <v>79</v>
      </c>
      <c r="H68" s="11" t="s">
        <v>79</v>
      </c>
      <c r="I68" s="11" t="s">
        <v>79</v>
      </c>
      <c r="J68" s="11" t="s">
        <v>79</v>
      </c>
      <c r="K68" s="11" t="s">
        <v>79</v>
      </c>
      <c r="L68" s="11" t="s">
        <v>79</v>
      </c>
      <c r="M68" s="12" t="s">
        <v>79</v>
      </c>
    </row>
    <row r="69" spans="1:13" ht="10.5" customHeight="1">
      <c r="A69" s="10" t="s">
        <v>76</v>
      </c>
      <c r="B69" s="16" t="s">
        <v>80</v>
      </c>
      <c r="C69" s="16" t="s">
        <v>80</v>
      </c>
      <c r="D69" s="16" t="s">
        <v>79</v>
      </c>
      <c r="E69" s="11" t="s">
        <v>80</v>
      </c>
      <c r="F69" s="11" t="s">
        <v>79</v>
      </c>
      <c r="G69" s="11" t="s">
        <v>79</v>
      </c>
      <c r="H69" s="11" t="s">
        <v>79</v>
      </c>
      <c r="I69" s="11" t="s">
        <v>79</v>
      </c>
      <c r="J69" s="11" t="s">
        <v>79</v>
      </c>
      <c r="K69" s="11" t="s">
        <v>79</v>
      </c>
      <c r="L69" s="11" t="s">
        <v>79</v>
      </c>
      <c r="M69" s="12" t="s">
        <v>79</v>
      </c>
    </row>
    <row r="70" spans="1:13" ht="10.5" customHeight="1">
      <c r="A70" s="10" t="s">
        <v>77</v>
      </c>
      <c r="B70" s="16" t="s">
        <v>80</v>
      </c>
      <c r="C70" s="16" t="s">
        <v>80</v>
      </c>
      <c r="D70" s="16" t="s">
        <v>79</v>
      </c>
      <c r="E70" s="11" t="s">
        <v>80</v>
      </c>
      <c r="F70" s="11" t="s">
        <v>79</v>
      </c>
      <c r="G70" s="11" t="s">
        <v>79</v>
      </c>
      <c r="H70" s="11" t="s">
        <v>79</v>
      </c>
      <c r="I70" s="11" t="s">
        <v>79</v>
      </c>
      <c r="J70" s="11" t="s">
        <v>79</v>
      </c>
      <c r="K70" s="11" t="s">
        <v>79</v>
      </c>
      <c r="L70" s="11" t="s">
        <v>79</v>
      </c>
      <c r="M70" s="12" t="s">
        <v>79</v>
      </c>
    </row>
    <row r="71" spans="1:13" ht="10.5" customHeight="1">
      <c r="A71" s="10" t="s">
        <v>78</v>
      </c>
      <c r="B71" s="16" t="s">
        <v>80</v>
      </c>
      <c r="C71" s="16" t="s">
        <v>80</v>
      </c>
      <c r="D71" s="16" t="s">
        <v>79</v>
      </c>
      <c r="E71" s="11" t="s">
        <v>80</v>
      </c>
      <c r="F71" s="11" t="s">
        <v>80</v>
      </c>
      <c r="G71" s="11" t="s">
        <v>80</v>
      </c>
      <c r="H71" s="11">
        <v>1</v>
      </c>
      <c r="I71" s="11" t="s">
        <v>79</v>
      </c>
      <c r="J71" s="11">
        <v>1</v>
      </c>
      <c r="K71" s="11">
        <v>1</v>
      </c>
      <c r="L71" s="11" t="s">
        <v>79</v>
      </c>
      <c r="M71" s="12">
        <f>SUM(K71:L71)</f>
        <v>1</v>
      </c>
    </row>
    <row r="72" spans="1:13" ht="10.5" customHeight="1">
      <c r="A72" s="28" t="s">
        <v>81</v>
      </c>
      <c r="B72" s="29">
        <f>SUM(B5:B71)</f>
        <v>5203</v>
      </c>
      <c r="C72" s="30">
        <f>SUM(C5:C71)</f>
        <v>5203</v>
      </c>
      <c r="D72" s="31">
        <f t="shared" si="4"/>
        <v>10406</v>
      </c>
      <c r="E72" s="32">
        <f>SUM(E5:E71)</f>
        <v>4425</v>
      </c>
      <c r="F72" s="32">
        <f aca="true" t="shared" si="5" ref="F72:M72">SUM(F5:F71)</f>
        <v>4425</v>
      </c>
      <c r="G72" s="32">
        <f t="shared" si="5"/>
        <v>8850</v>
      </c>
      <c r="H72" s="32">
        <v>4559</v>
      </c>
      <c r="I72" s="32">
        <v>4559</v>
      </c>
      <c r="J72" s="32">
        <f t="shared" si="5"/>
        <v>9118</v>
      </c>
      <c r="K72" s="32">
        <f t="shared" si="5"/>
        <v>4389</v>
      </c>
      <c r="L72" s="32">
        <f t="shared" si="5"/>
        <v>4389</v>
      </c>
      <c r="M72" s="33">
        <f t="shared" si="5"/>
        <v>8778</v>
      </c>
    </row>
  </sheetData>
  <mergeCells count="7">
    <mergeCell ref="L2:M2"/>
    <mergeCell ref="A3:A4"/>
    <mergeCell ref="B3:D3"/>
    <mergeCell ref="E3:G3"/>
    <mergeCell ref="H3:J3"/>
    <mergeCell ref="K3:M3"/>
    <mergeCell ref="B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2002-01-28T01:22:55Z</cp:lastPrinted>
  <dcterms:created xsi:type="dcterms:W3CDTF">2001-07-02T02:45:01Z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