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8-26-494F" sheetId="1" r:id="rId1"/>
  </sheets>
  <definedNames>
    <definedName name="_xlnm.Print_Titles" localSheetId="0">'M38-26-494F'!$A:$A</definedName>
  </definedNames>
  <calcPr fullCalcOnLoad="1"/>
</workbook>
</file>

<file path=xl/sharedStrings.xml><?xml version="1.0" encoding="utf-8"?>
<sst xmlns="http://schemas.openxmlformats.org/spreadsheetml/2006/main" count="24" uniqueCount="24">
  <si>
    <t>合計</t>
  </si>
  <si>
    <t>官公吏及文書</t>
  </si>
  <si>
    <t>３７年</t>
  </si>
  <si>
    <t>計</t>
  </si>
  <si>
    <t>３５年</t>
  </si>
  <si>
    <t>種別</t>
  </si>
  <si>
    <t>官房</t>
  </si>
  <si>
    <t>第４部</t>
  </si>
  <si>
    <t>第３部</t>
  </si>
  <si>
    <t>第２部</t>
  </si>
  <si>
    <t>第１部</t>
  </si>
  <si>
    <t>諸官省</t>
  </si>
  <si>
    <t>院庁府県</t>
  </si>
  <si>
    <t>他管民</t>
  </si>
  <si>
    <t>郡市役所</t>
  </si>
  <si>
    <t>町村役場</t>
  </si>
  <si>
    <t>県立学校</t>
  </si>
  <si>
    <t>人民</t>
  </si>
  <si>
    <t>３６年</t>
  </si>
  <si>
    <t>３４年</t>
  </si>
  <si>
    <t>３３年</t>
  </si>
  <si>
    <t>暦年内</t>
  </si>
  <si>
    <t>第４９４　収受の文書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</si>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</sst>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7" s="2" customFormat="1" ht="12" customHeight="1">
      <c r="A1" s="2" t="s">
        <v>1</v>
      </c>
      <c r="B1" s="25" t="s">
        <v>22</v>
      </c>
      <c r="C1" s="25"/>
      <c r="D1" s="25"/>
      <c r="E1" s="25"/>
      <c r="F1" s="25"/>
      <c r="G1" s="6" t="s">
        <v>21</v>
      </c>
    </row>
    <row r="2" spans="1:7" s="3" customFormat="1" ht="10.5" customHeight="1">
      <c r="A2" s="23" t="s">
        <v>5</v>
      </c>
      <c r="B2" s="8" t="s">
        <v>6</v>
      </c>
      <c r="C2" s="24" t="s">
        <v>10</v>
      </c>
      <c r="D2" s="24" t="s">
        <v>9</v>
      </c>
      <c r="E2" s="24" t="s">
        <v>8</v>
      </c>
      <c r="F2" s="24" t="s">
        <v>7</v>
      </c>
      <c r="G2" s="10" t="s">
        <v>3</v>
      </c>
    </row>
    <row r="3" spans="1:7" ht="10.5" customHeight="1">
      <c r="A3" s="5" t="s">
        <v>11</v>
      </c>
      <c r="B3" s="4">
        <v>1446</v>
      </c>
      <c r="C3" s="9">
        <v>8484</v>
      </c>
      <c r="D3" s="4">
        <v>1668</v>
      </c>
      <c r="E3" s="9">
        <v>2194</v>
      </c>
      <c r="F3" s="4">
        <v>956</v>
      </c>
      <c r="G3" s="17">
        <f>SUM(B3:F3)</f>
        <v>14748</v>
      </c>
    </row>
    <row r="4" spans="1:7" ht="10.5" customHeight="1">
      <c r="A4" s="5" t="s">
        <v>12</v>
      </c>
      <c r="B4" s="4">
        <v>442</v>
      </c>
      <c r="C4" s="9">
        <v>823</v>
      </c>
      <c r="D4" s="4">
        <v>307</v>
      </c>
      <c r="E4" s="9">
        <v>921</v>
      </c>
      <c r="F4" s="4">
        <v>2302</v>
      </c>
      <c r="G4" s="17">
        <f aca="true" t="shared" si="0" ref="G4:G9">SUM(B4:F4)</f>
        <v>4795</v>
      </c>
    </row>
    <row r="5" spans="1:7" ht="10.5" customHeight="1">
      <c r="A5" s="5" t="s">
        <v>13</v>
      </c>
      <c r="B5" s="4">
        <v>45</v>
      </c>
      <c r="C5" s="9">
        <v>465</v>
      </c>
      <c r="D5" s="4">
        <v>67</v>
      </c>
      <c r="E5" s="9">
        <v>1647</v>
      </c>
      <c r="F5" s="4">
        <v>24</v>
      </c>
      <c r="G5" s="17">
        <f t="shared" si="0"/>
        <v>2248</v>
      </c>
    </row>
    <row r="6" spans="1:7" ht="10.5" customHeight="1">
      <c r="A6" s="11" t="s">
        <v>14</v>
      </c>
      <c r="B6" s="4">
        <v>1533</v>
      </c>
      <c r="C6" s="9">
        <v>5268</v>
      </c>
      <c r="D6" s="4">
        <v>1954</v>
      </c>
      <c r="E6" s="9">
        <v>1699</v>
      </c>
      <c r="F6" s="4">
        <v>947</v>
      </c>
      <c r="G6" s="17">
        <f t="shared" si="0"/>
        <v>11401</v>
      </c>
    </row>
    <row r="7" spans="1:7" ht="10.5" customHeight="1">
      <c r="A7" s="5" t="s">
        <v>15</v>
      </c>
      <c r="B7" s="4">
        <v>170</v>
      </c>
      <c r="C7" s="9">
        <v>2539</v>
      </c>
      <c r="D7" s="4">
        <v>685</v>
      </c>
      <c r="E7" s="9">
        <v>1158</v>
      </c>
      <c r="F7" s="4">
        <v>872</v>
      </c>
      <c r="G7" s="17">
        <f t="shared" si="0"/>
        <v>5424</v>
      </c>
    </row>
    <row r="8" spans="1:7" ht="10.5" customHeight="1">
      <c r="A8" s="11" t="s">
        <v>16</v>
      </c>
      <c r="B8" s="4">
        <v>226</v>
      </c>
      <c r="C8" s="9">
        <v>925</v>
      </c>
      <c r="D8" s="4">
        <v>868</v>
      </c>
      <c r="E8" s="9">
        <v>12</v>
      </c>
      <c r="F8" s="4">
        <v>1</v>
      </c>
      <c r="G8" s="17">
        <f t="shared" si="0"/>
        <v>2032</v>
      </c>
    </row>
    <row r="9" spans="1:7" ht="10.5" customHeight="1">
      <c r="A9" s="11" t="s">
        <v>17</v>
      </c>
      <c r="B9" s="4">
        <v>76</v>
      </c>
      <c r="C9" s="9">
        <v>9209</v>
      </c>
      <c r="D9" s="4">
        <v>3201</v>
      </c>
      <c r="E9" s="9">
        <v>8833</v>
      </c>
      <c r="F9" s="4">
        <v>3353</v>
      </c>
      <c r="G9" s="17">
        <f t="shared" si="0"/>
        <v>24672</v>
      </c>
    </row>
    <row r="10" spans="1:7" ht="10.5" customHeight="1">
      <c r="A10" s="11" t="s">
        <v>23</v>
      </c>
      <c r="B10" s="4">
        <v>221</v>
      </c>
      <c r="C10" s="9">
        <v>5538</v>
      </c>
      <c r="D10" s="4">
        <v>117</v>
      </c>
      <c r="E10" s="9">
        <v>1580</v>
      </c>
      <c r="F10" s="4">
        <v>11137</v>
      </c>
      <c r="G10" s="17">
        <f>SUM(B10:F10)</f>
        <v>18593</v>
      </c>
    </row>
    <row r="11" spans="1:7" ht="10.5" customHeight="1">
      <c r="A11" s="12" t="s">
        <v>0</v>
      </c>
      <c r="B11" s="16">
        <f aca="true" t="shared" si="1" ref="B11:G11">SUM(B3:B10)</f>
        <v>4159</v>
      </c>
      <c r="C11" s="7">
        <f t="shared" si="1"/>
        <v>33251</v>
      </c>
      <c r="D11" s="7">
        <f t="shared" si="1"/>
        <v>8867</v>
      </c>
      <c r="E11" s="7">
        <f t="shared" si="1"/>
        <v>18044</v>
      </c>
      <c r="F11" s="7">
        <f t="shared" si="1"/>
        <v>19592</v>
      </c>
      <c r="G11" s="19">
        <f t="shared" si="1"/>
        <v>83913</v>
      </c>
    </row>
    <row r="12" spans="1:7" ht="10.5" customHeight="1">
      <c r="A12" s="13" t="s">
        <v>2</v>
      </c>
      <c r="B12" s="16">
        <v>5165</v>
      </c>
      <c r="C12" s="16">
        <v>32388</v>
      </c>
      <c r="D12" s="16">
        <v>4322</v>
      </c>
      <c r="E12" s="16">
        <v>7782</v>
      </c>
      <c r="F12" s="16">
        <v>39464</v>
      </c>
      <c r="G12" s="20">
        <f>SUM(B12:F12)</f>
        <v>89121</v>
      </c>
    </row>
    <row r="13" spans="1:7" ht="10.5" customHeight="1">
      <c r="A13" s="15" t="s">
        <v>18</v>
      </c>
      <c r="B13" s="22">
        <v>5132</v>
      </c>
      <c r="C13" s="22">
        <v>27684</v>
      </c>
      <c r="D13" s="22">
        <v>5366</v>
      </c>
      <c r="E13" s="22">
        <v>11586</v>
      </c>
      <c r="F13" s="22">
        <v>45956</v>
      </c>
      <c r="G13" s="20">
        <f>SUM(B13:F13)</f>
        <v>95724</v>
      </c>
    </row>
    <row r="14" spans="1:7" ht="10.5" customHeight="1">
      <c r="A14" s="15" t="s">
        <v>4</v>
      </c>
      <c r="B14" s="22">
        <v>1288</v>
      </c>
      <c r="C14" s="22">
        <v>18970</v>
      </c>
      <c r="D14" s="22">
        <v>4968</v>
      </c>
      <c r="E14" s="22">
        <v>7567</v>
      </c>
      <c r="F14" s="22">
        <v>16422</v>
      </c>
      <c r="G14" s="20">
        <f>SUM(B14:F14)</f>
        <v>49215</v>
      </c>
    </row>
    <row r="15" spans="1:7" ht="10.5" customHeight="1">
      <c r="A15" s="15" t="s">
        <v>19</v>
      </c>
      <c r="B15" s="22">
        <v>418</v>
      </c>
      <c r="C15" s="22">
        <v>13117</v>
      </c>
      <c r="D15" s="22">
        <v>4225</v>
      </c>
      <c r="E15" s="22">
        <v>6024</v>
      </c>
      <c r="F15" s="22">
        <v>30775</v>
      </c>
      <c r="G15" s="20">
        <f>SUM(B15:F15)</f>
        <v>54559</v>
      </c>
    </row>
    <row r="16" spans="1:7" ht="10.5" customHeight="1">
      <c r="A16" s="14" t="s">
        <v>20</v>
      </c>
      <c r="B16" s="21">
        <v>377</v>
      </c>
      <c r="C16" s="21">
        <v>15431</v>
      </c>
      <c r="D16" s="21">
        <v>3136</v>
      </c>
      <c r="E16" s="21">
        <v>5362</v>
      </c>
      <c r="F16" s="21">
        <v>35525</v>
      </c>
      <c r="G16" s="18">
        <f>SUM(B16:F16)</f>
        <v>59831</v>
      </c>
    </row>
  </sheetData>
  <mergeCells count="1">
    <mergeCell ref="B1:F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2001-09-21T00:34:14Z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