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M38-23-444F" sheetId="1" r:id="rId1"/>
  </sheets>
  <definedNames>
    <definedName name="_xlnm.Print_Titles" localSheetId="0">'M38-23-444F'!$A:$A</definedName>
  </definedNames>
  <calcPr fullCalcOnLoad="1"/>
</workbook>
</file>

<file path=xl/sharedStrings.xml><?xml version="1.0" encoding="utf-8"?>
<sst xmlns="http://schemas.openxmlformats.org/spreadsheetml/2006/main" count="155" uniqueCount="36">
  <si>
    <t>租税</t>
  </si>
  <si>
    <t>年度分</t>
  </si>
  <si>
    <t>郡市別</t>
  </si>
  <si>
    <t>計</t>
  </si>
  <si>
    <t>高知</t>
  </si>
  <si>
    <t>安芸</t>
  </si>
  <si>
    <t>香美</t>
  </si>
  <si>
    <t>長岡</t>
  </si>
  <si>
    <t>土佐</t>
  </si>
  <si>
    <t>高岡</t>
  </si>
  <si>
    <t>幡多</t>
  </si>
  <si>
    <t>合計</t>
  </si>
  <si>
    <t>３６年度</t>
  </si>
  <si>
    <t>-</t>
  </si>
  <si>
    <t>吾川</t>
  </si>
  <si>
    <t>×</t>
  </si>
  <si>
    <t>第４４４  営業税賦課人員</t>
  </si>
  <si>
    <t>-</t>
  </si>
  <si>
    <t>物品販売業</t>
  </si>
  <si>
    <t>銀行業</t>
  </si>
  <si>
    <t>保険業</t>
  </si>
  <si>
    <t>金銭貸付業</t>
  </si>
  <si>
    <t>物品貸付業</t>
  </si>
  <si>
    <t>製造業</t>
  </si>
  <si>
    <t>運送業</t>
  </si>
  <si>
    <t>倉庫業</t>
  </si>
  <si>
    <t>土木請負業</t>
  </si>
  <si>
    <t>印刷業</t>
  </si>
  <si>
    <t>席貸業</t>
  </si>
  <si>
    <t>旅人宿業</t>
  </si>
  <si>
    <t>料理店業</t>
  </si>
  <si>
    <t>公なる周旋業</t>
  </si>
  <si>
    <t>代半業</t>
  </si>
  <si>
    <t>仲立業</t>
  </si>
  <si>
    <t>仲買業</t>
  </si>
  <si>
    <t>備考  ×印は兼業者なり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</si>
</sst>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2" fillId="0" borderId="0" xfId="16" applyFont="1" applyAlignment="1">
      <alignment horizontal="center"/>
    </xf>
    <xf numFmtId="38" fontId="2" fillId="0" borderId="0" xfId="16" applyFont="1" applyBorder="1" applyAlignment="1">
      <alignment horizontal="center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0" fontId="0" fillId="0" borderId="4" xfId="0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4" xfId="16" applyFont="1" applyBorder="1" applyAlignment="1">
      <alignment horizontal="right" vertical="center"/>
    </xf>
    <xf numFmtId="38" fontId="1" fillId="0" borderId="9" xfId="16" applyFont="1" applyBorder="1" applyAlignment="1">
      <alignment horizontal="right"/>
    </xf>
    <xf numFmtId="38" fontId="1" fillId="0" borderId="4" xfId="16" applyFont="1" applyBorder="1" applyAlignment="1">
      <alignment horizontal="center"/>
    </xf>
    <xf numFmtId="38" fontId="1" fillId="0" borderId="10" xfId="16" applyFont="1" applyBorder="1" applyAlignment="1">
      <alignment horizontal="center"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 horizontal="right"/>
    </xf>
    <xf numFmtId="38" fontId="1" fillId="0" borderId="0" xfId="16" applyFont="1" applyBorder="1" applyAlignment="1">
      <alignment horizontal="center"/>
    </xf>
    <xf numFmtId="38" fontId="2" fillId="0" borderId="14" xfId="16" applyFont="1" applyBorder="1" applyAlignment="1">
      <alignment horizontal="center"/>
    </xf>
    <xf numFmtId="38" fontId="1" fillId="0" borderId="8" xfId="16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38" fontId="1" fillId="0" borderId="15" xfId="16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38" fontId="1" fillId="0" borderId="16" xfId="16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8" fontId="1" fillId="0" borderId="4" xfId="16" applyFont="1" applyBorder="1" applyAlignment="1">
      <alignment horizontal="center" vertical="center"/>
    </xf>
    <xf numFmtId="38" fontId="1" fillId="0" borderId="6" xfId="16" applyFont="1" applyBorder="1" applyAlignment="1">
      <alignment horizontal="right" vertical="center"/>
    </xf>
    <xf numFmtId="38" fontId="1" fillId="0" borderId="2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left" vertical="center"/>
    </xf>
    <xf numFmtId="38" fontId="1" fillId="0" borderId="20" xfId="16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8" fontId="1" fillId="0" borderId="21" xfId="16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2" width="2.625" style="3" customWidth="1"/>
    <col min="3" max="3" width="7.125" style="3" customWidth="1"/>
    <col min="4" max="4" width="8.625" style="3" customWidth="1"/>
    <col min="5" max="5" width="9.125" style="3" customWidth="1"/>
    <col min="6" max="6" width="2.625" style="3" customWidth="1"/>
    <col min="7" max="7" width="7.125" style="3" customWidth="1"/>
    <col min="8" max="8" width="2.625" style="3" customWidth="1"/>
    <col min="9" max="9" width="7.125" style="3" customWidth="1"/>
    <col min="10" max="10" width="2.625" style="3" customWidth="1"/>
    <col min="11" max="11" width="7.125" style="3" customWidth="1"/>
    <col min="12" max="12" width="2.625" style="3" customWidth="1"/>
    <col min="13" max="13" width="7.125" style="3" customWidth="1"/>
    <col min="14" max="14" width="2.625" style="3" customWidth="1"/>
    <col min="15" max="15" width="7.125" style="3" customWidth="1"/>
    <col min="16" max="16" width="2.625" style="3" customWidth="1"/>
    <col min="17" max="17" width="7.125" style="3" customWidth="1"/>
    <col min="18" max="18" width="2.625" style="3" customWidth="1"/>
    <col min="19" max="19" width="7.125" style="3" customWidth="1"/>
    <col min="20" max="20" width="9.125" style="3" customWidth="1"/>
    <col min="21" max="21" width="2.625" style="3" customWidth="1"/>
    <col min="22" max="22" width="7.125" style="3" customWidth="1"/>
    <col min="23" max="23" width="2.625" style="3" customWidth="1"/>
    <col min="24" max="24" width="7.125" style="3" customWidth="1"/>
    <col min="25" max="25" width="2.625" style="3" customWidth="1"/>
    <col min="26" max="26" width="7.125" style="3" customWidth="1"/>
    <col min="27" max="27" width="2.625" style="3" customWidth="1"/>
    <col min="28" max="28" width="7.125" style="3" customWidth="1"/>
    <col min="29" max="29" width="9.125" style="3" customWidth="1"/>
    <col min="30" max="30" width="2.625" style="3" customWidth="1"/>
    <col min="31" max="31" width="7.125" style="3" customWidth="1"/>
    <col min="32" max="32" width="2.625" style="3" customWidth="1"/>
    <col min="33" max="33" width="7.125" style="3" customWidth="1"/>
    <col min="34" max="16384" width="9.125" style="3" customWidth="1"/>
  </cols>
  <sheetData>
    <row r="1" spans="1:21" s="1" customFormat="1" ht="12" customHeight="1">
      <c r="A1" s="1" t="s">
        <v>0</v>
      </c>
      <c r="B1" s="24" t="s">
        <v>16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6" t="s">
        <v>1</v>
      </c>
      <c r="U1" s="7"/>
    </row>
    <row r="2" spans="1:33" s="2" customFormat="1" ht="10.5" customHeight="1">
      <c r="A2" s="4" t="s">
        <v>2</v>
      </c>
      <c r="B2" s="33" t="s">
        <v>18</v>
      </c>
      <c r="C2" s="33"/>
      <c r="D2" s="5" t="s">
        <v>19</v>
      </c>
      <c r="E2" s="5" t="s">
        <v>20</v>
      </c>
      <c r="F2" s="33" t="s">
        <v>21</v>
      </c>
      <c r="G2" s="33"/>
      <c r="H2" s="33" t="s">
        <v>22</v>
      </c>
      <c r="I2" s="33"/>
      <c r="J2" s="33" t="s">
        <v>23</v>
      </c>
      <c r="K2" s="33"/>
      <c r="L2" s="33" t="s">
        <v>24</v>
      </c>
      <c r="M2" s="33"/>
      <c r="N2" s="33" t="s">
        <v>25</v>
      </c>
      <c r="O2" s="33"/>
      <c r="P2" s="33" t="s">
        <v>26</v>
      </c>
      <c r="Q2" s="33"/>
      <c r="R2" s="33" t="s">
        <v>27</v>
      </c>
      <c r="S2" s="33"/>
      <c r="T2" s="5" t="s">
        <v>28</v>
      </c>
      <c r="U2" s="33" t="s">
        <v>29</v>
      </c>
      <c r="V2" s="33"/>
      <c r="W2" s="33" t="s">
        <v>30</v>
      </c>
      <c r="X2" s="33"/>
      <c r="Y2" s="33" t="s">
        <v>31</v>
      </c>
      <c r="Z2" s="33"/>
      <c r="AA2" s="33" t="s">
        <v>32</v>
      </c>
      <c r="AB2" s="33"/>
      <c r="AC2" s="5" t="s">
        <v>33</v>
      </c>
      <c r="AD2" s="33" t="s">
        <v>34</v>
      </c>
      <c r="AE2" s="33"/>
      <c r="AF2" s="33" t="s">
        <v>3</v>
      </c>
      <c r="AG2" s="34"/>
    </row>
    <row r="3" spans="1:33" ht="10.5" customHeight="1">
      <c r="A3" s="36" t="s">
        <v>4</v>
      </c>
      <c r="B3" s="8"/>
      <c r="C3" s="13">
        <v>705</v>
      </c>
      <c r="D3" s="29">
        <v>6</v>
      </c>
      <c r="E3" s="29" t="s">
        <v>17</v>
      </c>
      <c r="F3" s="8"/>
      <c r="G3" s="13">
        <v>67</v>
      </c>
      <c r="H3" s="8"/>
      <c r="I3" s="13">
        <v>11</v>
      </c>
      <c r="J3" s="8"/>
      <c r="K3" s="25">
        <v>71</v>
      </c>
      <c r="L3" s="8"/>
      <c r="M3" s="13">
        <v>5</v>
      </c>
      <c r="N3" s="11"/>
      <c r="O3" s="32" t="s">
        <v>17</v>
      </c>
      <c r="P3" s="11"/>
      <c r="Q3" s="32">
        <v>2</v>
      </c>
      <c r="R3" s="8"/>
      <c r="S3" s="13">
        <v>6</v>
      </c>
      <c r="T3" s="29">
        <v>2</v>
      </c>
      <c r="U3" s="11"/>
      <c r="V3" s="32">
        <v>11</v>
      </c>
      <c r="W3" s="11"/>
      <c r="X3" s="32">
        <v>23</v>
      </c>
      <c r="Y3" s="8"/>
      <c r="Z3" s="13">
        <v>19</v>
      </c>
      <c r="AA3" s="11"/>
      <c r="AB3" s="32">
        <v>3</v>
      </c>
      <c r="AC3" s="29" t="s">
        <v>17</v>
      </c>
      <c r="AD3" s="8"/>
      <c r="AE3" s="13">
        <v>25</v>
      </c>
      <c r="AF3" s="8"/>
      <c r="AG3" s="17">
        <v>956</v>
      </c>
    </row>
    <row r="4" spans="1:33" ht="10.5" customHeight="1">
      <c r="A4" s="37"/>
      <c r="B4" s="18" t="s">
        <v>15</v>
      </c>
      <c r="C4" s="15">
        <v>30</v>
      </c>
      <c r="D4" s="28"/>
      <c r="E4" s="28"/>
      <c r="F4" s="18" t="s">
        <v>15</v>
      </c>
      <c r="G4" s="15">
        <v>37</v>
      </c>
      <c r="H4" s="18" t="s">
        <v>15</v>
      </c>
      <c r="I4" s="15">
        <v>3</v>
      </c>
      <c r="J4" s="18"/>
      <c r="K4" s="26"/>
      <c r="L4" s="18" t="s">
        <v>15</v>
      </c>
      <c r="M4" s="15">
        <v>8</v>
      </c>
      <c r="N4" s="10"/>
      <c r="O4" s="26"/>
      <c r="P4" s="10"/>
      <c r="Q4" s="26"/>
      <c r="R4" s="18" t="s">
        <v>15</v>
      </c>
      <c r="S4" s="15">
        <v>1</v>
      </c>
      <c r="T4" s="28"/>
      <c r="U4" s="10"/>
      <c r="V4" s="26"/>
      <c r="W4" s="10"/>
      <c r="X4" s="26"/>
      <c r="Y4" s="18" t="s">
        <v>15</v>
      </c>
      <c r="Z4" s="15">
        <v>1</v>
      </c>
      <c r="AA4" s="10"/>
      <c r="AB4" s="26"/>
      <c r="AC4" s="28"/>
      <c r="AD4" s="18" t="s">
        <v>15</v>
      </c>
      <c r="AE4" s="15">
        <v>9</v>
      </c>
      <c r="AF4" s="18" t="s">
        <v>15</v>
      </c>
      <c r="AG4" s="12">
        <v>89</v>
      </c>
    </row>
    <row r="5" spans="1:33" ht="10.5" customHeight="1">
      <c r="A5" s="35" t="s">
        <v>5</v>
      </c>
      <c r="B5" s="9"/>
      <c r="C5" s="15">
        <v>344</v>
      </c>
      <c r="D5" s="27" t="s">
        <v>17</v>
      </c>
      <c r="E5" s="27" t="s">
        <v>17</v>
      </c>
      <c r="F5" s="9"/>
      <c r="G5" s="15">
        <v>95</v>
      </c>
      <c r="H5" s="16"/>
      <c r="I5" s="25" t="s">
        <v>17</v>
      </c>
      <c r="J5" s="9"/>
      <c r="K5" s="15">
        <v>77</v>
      </c>
      <c r="L5" s="9"/>
      <c r="M5" s="15">
        <v>13</v>
      </c>
      <c r="N5" s="16"/>
      <c r="O5" s="25">
        <v>1</v>
      </c>
      <c r="P5" s="16"/>
      <c r="Q5" s="25" t="s">
        <v>17</v>
      </c>
      <c r="R5" s="16"/>
      <c r="S5" s="25">
        <v>2</v>
      </c>
      <c r="T5" s="27" t="s">
        <v>17</v>
      </c>
      <c r="U5" s="9"/>
      <c r="V5" s="15">
        <v>10</v>
      </c>
      <c r="W5" s="16"/>
      <c r="X5" s="25">
        <v>13</v>
      </c>
      <c r="Y5" s="9"/>
      <c r="Z5" s="15">
        <v>6</v>
      </c>
      <c r="AA5" s="9"/>
      <c r="AB5" s="15">
        <v>6</v>
      </c>
      <c r="AC5" s="27">
        <v>1</v>
      </c>
      <c r="AD5" s="16"/>
      <c r="AE5" s="25" t="s">
        <v>13</v>
      </c>
      <c r="AF5" s="9"/>
      <c r="AG5" s="12">
        <v>568</v>
      </c>
    </row>
    <row r="6" spans="1:33" ht="10.5" customHeight="1">
      <c r="A6" s="35"/>
      <c r="B6" s="18" t="s">
        <v>15</v>
      </c>
      <c r="C6" s="15">
        <v>22</v>
      </c>
      <c r="D6" s="28"/>
      <c r="E6" s="28"/>
      <c r="F6" s="18" t="s">
        <v>15</v>
      </c>
      <c r="G6" s="15">
        <v>37</v>
      </c>
      <c r="H6" s="10"/>
      <c r="I6" s="26"/>
      <c r="J6" s="18" t="s">
        <v>15</v>
      </c>
      <c r="K6" s="15">
        <v>7</v>
      </c>
      <c r="L6" s="18" t="s">
        <v>15</v>
      </c>
      <c r="M6" s="15">
        <v>9</v>
      </c>
      <c r="N6" s="10"/>
      <c r="O6" s="26"/>
      <c r="P6" s="10"/>
      <c r="Q6" s="26"/>
      <c r="R6" s="10"/>
      <c r="S6" s="26"/>
      <c r="T6" s="28"/>
      <c r="U6" s="18" t="s">
        <v>15</v>
      </c>
      <c r="V6" s="15">
        <v>1</v>
      </c>
      <c r="W6" s="10"/>
      <c r="X6" s="26"/>
      <c r="Y6" s="18" t="s">
        <v>15</v>
      </c>
      <c r="Z6" s="15">
        <v>1</v>
      </c>
      <c r="AA6" s="18" t="s">
        <v>15</v>
      </c>
      <c r="AB6" s="15">
        <v>1</v>
      </c>
      <c r="AC6" s="28"/>
      <c r="AD6" s="10"/>
      <c r="AE6" s="26"/>
      <c r="AF6" s="18" t="s">
        <v>15</v>
      </c>
      <c r="AG6" s="12">
        <v>78</v>
      </c>
    </row>
    <row r="7" spans="1:33" ht="10.5" customHeight="1">
      <c r="A7" s="35" t="s">
        <v>6</v>
      </c>
      <c r="B7" s="9"/>
      <c r="C7" s="15">
        <v>393</v>
      </c>
      <c r="D7" s="27">
        <v>1</v>
      </c>
      <c r="E7" s="27" t="s">
        <v>17</v>
      </c>
      <c r="F7" s="9"/>
      <c r="G7" s="15">
        <v>104</v>
      </c>
      <c r="H7" s="16"/>
      <c r="I7" s="25">
        <v>3</v>
      </c>
      <c r="J7" s="9"/>
      <c r="K7" s="15">
        <v>93</v>
      </c>
      <c r="L7" s="9"/>
      <c r="M7" s="25">
        <v>1</v>
      </c>
      <c r="N7" s="16"/>
      <c r="O7" s="25" t="s">
        <v>17</v>
      </c>
      <c r="P7" s="16"/>
      <c r="Q7" s="25">
        <v>1</v>
      </c>
      <c r="R7" s="16"/>
      <c r="S7" s="25">
        <v>2</v>
      </c>
      <c r="T7" s="27" t="s">
        <v>17</v>
      </c>
      <c r="U7" s="16"/>
      <c r="V7" s="25">
        <v>4</v>
      </c>
      <c r="W7" s="16"/>
      <c r="X7" s="25">
        <v>13</v>
      </c>
      <c r="Y7" s="9"/>
      <c r="Z7" s="15">
        <v>12</v>
      </c>
      <c r="AA7" s="16"/>
      <c r="AB7" s="25">
        <v>2</v>
      </c>
      <c r="AC7" s="27">
        <v>1</v>
      </c>
      <c r="AD7" s="16"/>
      <c r="AE7" s="25">
        <v>4</v>
      </c>
      <c r="AF7" s="9"/>
      <c r="AG7" s="12">
        <v>634</v>
      </c>
    </row>
    <row r="8" spans="1:33" ht="10.5" customHeight="1">
      <c r="A8" s="35"/>
      <c r="B8" s="18" t="s">
        <v>15</v>
      </c>
      <c r="C8" s="15">
        <v>11</v>
      </c>
      <c r="D8" s="28"/>
      <c r="E8" s="28"/>
      <c r="F8" s="18" t="s">
        <v>15</v>
      </c>
      <c r="G8" s="15">
        <v>19</v>
      </c>
      <c r="H8" s="10"/>
      <c r="I8" s="26"/>
      <c r="J8" s="18" t="s">
        <v>15</v>
      </c>
      <c r="K8" s="15">
        <v>13</v>
      </c>
      <c r="L8" s="9"/>
      <c r="M8" s="26"/>
      <c r="N8" s="10"/>
      <c r="O8" s="26"/>
      <c r="P8" s="10"/>
      <c r="Q8" s="26"/>
      <c r="R8" s="10"/>
      <c r="S8" s="26"/>
      <c r="T8" s="28"/>
      <c r="U8" s="10"/>
      <c r="V8" s="26"/>
      <c r="W8" s="10"/>
      <c r="X8" s="26"/>
      <c r="Y8" s="18" t="s">
        <v>15</v>
      </c>
      <c r="Z8" s="15">
        <v>3</v>
      </c>
      <c r="AA8" s="10"/>
      <c r="AB8" s="26"/>
      <c r="AC8" s="28"/>
      <c r="AD8" s="10"/>
      <c r="AE8" s="26"/>
      <c r="AF8" s="18" t="s">
        <v>15</v>
      </c>
      <c r="AG8" s="12">
        <v>46</v>
      </c>
    </row>
    <row r="9" spans="1:33" ht="10.5" customHeight="1">
      <c r="A9" s="35" t="s">
        <v>7</v>
      </c>
      <c r="B9" s="9"/>
      <c r="C9" s="15">
        <v>217</v>
      </c>
      <c r="D9" s="27" t="s">
        <v>17</v>
      </c>
      <c r="E9" s="27" t="s">
        <v>17</v>
      </c>
      <c r="F9" s="9"/>
      <c r="G9" s="15">
        <v>70</v>
      </c>
      <c r="H9" s="16"/>
      <c r="I9" s="25">
        <v>1</v>
      </c>
      <c r="J9" s="9"/>
      <c r="K9" s="25">
        <v>89</v>
      </c>
      <c r="L9" s="9"/>
      <c r="M9" s="25">
        <v>7</v>
      </c>
      <c r="N9" s="9"/>
      <c r="O9" s="15">
        <v>2</v>
      </c>
      <c r="P9" s="16"/>
      <c r="Q9" s="25">
        <v>2</v>
      </c>
      <c r="R9" s="16"/>
      <c r="S9" s="25">
        <v>1</v>
      </c>
      <c r="T9" s="27" t="s">
        <v>17</v>
      </c>
      <c r="U9" s="16"/>
      <c r="V9" s="25">
        <v>4</v>
      </c>
      <c r="W9" s="16"/>
      <c r="X9" s="25">
        <v>4</v>
      </c>
      <c r="Y9" s="9"/>
      <c r="Z9" s="25">
        <v>3</v>
      </c>
      <c r="AA9" s="16"/>
      <c r="AB9" s="25" t="s">
        <v>17</v>
      </c>
      <c r="AC9" s="27" t="s">
        <v>17</v>
      </c>
      <c r="AD9" s="16"/>
      <c r="AE9" s="25">
        <v>1</v>
      </c>
      <c r="AF9" s="9"/>
      <c r="AG9" s="12">
        <v>401</v>
      </c>
    </row>
    <row r="10" spans="1:33" ht="10.5" customHeight="1">
      <c r="A10" s="35"/>
      <c r="B10" s="18" t="s">
        <v>15</v>
      </c>
      <c r="C10" s="15">
        <v>9</v>
      </c>
      <c r="D10" s="28"/>
      <c r="E10" s="28"/>
      <c r="F10" s="18" t="s">
        <v>15</v>
      </c>
      <c r="G10" s="15">
        <v>16</v>
      </c>
      <c r="H10" s="10"/>
      <c r="I10" s="26"/>
      <c r="J10" s="18"/>
      <c r="K10" s="26"/>
      <c r="L10" s="9"/>
      <c r="M10" s="26"/>
      <c r="N10" s="18" t="s">
        <v>15</v>
      </c>
      <c r="O10" s="15">
        <v>2</v>
      </c>
      <c r="P10" s="10"/>
      <c r="Q10" s="26"/>
      <c r="R10" s="10"/>
      <c r="S10" s="26"/>
      <c r="T10" s="28"/>
      <c r="U10" s="10"/>
      <c r="V10" s="26"/>
      <c r="W10" s="10"/>
      <c r="X10" s="26"/>
      <c r="Y10" s="9"/>
      <c r="Z10" s="26"/>
      <c r="AA10" s="10"/>
      <c r="AB10" s="26"/>
      <c r="AC10" s="28"/>
      <c r="AD10" s="10"/>
      <c r="AE10" s="26"/>
      <c r="AF10" s="18" t="s">
        <v>15</v>
      </c>
      <c r="AG10" s="12">
        <v>27</v>
      </c>
    </row>
    <row r="11" spans="1:33" ht="10.5" customHeight="1">
      <c r="A11" s="35" t="s">
        <v>8</v>
      </c>
      <c r="B11" s="9"/>
      <c r="C11" s="15">
        <v>198</v>
      </c>
      <c r="D11" s="27" t="s">
        <v>17</v>
      </c>
      <c r="E11" s="27" t="s">
        <v>17</v>
      </c>
      <c r="F11" s="9"/>
      <c r="G11" s="15">
        <v>46</v>
      </c>
      <c r="H11" s="16"/>
      <c r="I11" s="25">
        <v>1</v>
      </c>
      <c r="J11" s="9"/>
      <c r="K11" s="25">
        <v>37</v>
      </c>
      <c r="L11" s="9"/>
      <c r="M11" s="25">
        <v>1</v>
      </c>
      <c r="N11" s="16"/>
      <c r="O11" s="25" t="s">
        <v>17</v>
      </c>
      <c r="P11" s="16"/>
      <c r="Q11" s="25" t="s">
        <v>17</v>
      </c>
      <c r="R11" s="16"/>
      <c r="S11" s="25" t="s">
        <v>17</v>
      </c>
      <c r="T11" s="27" t="s">
        <v>17</v>
      </c>
      <c r="U11" s="16"/>
      <c r="V11" s="25">
        <v>1</v>
      </c>
      <c r="W11" s="16"/>
      <c r="X11" s="25">
        <v>18</v>
      </c>
      <c r="Y11" s="9"/>
      <c r="Z11" s="25">
        <v>2</v>
      </c>
      <c r="AA11" s="16"/>
      <c r="AB11" s="25" t="s">
        <v>17</v>
      </c>
      <c r="AC11" s="27" t="s">
        <v>17</v>
      </c>
      <c r="AD11" s="31" t="s">
        <v>15</v>
      </c>
      <c r="AE11" s="25">
        <v>3</v>
      </c>
      <c r="AF11" s="9"/>
      <c r="AG11" s="12">
        <v>304</v>
      </c>
    </row>
    <row r="12" spans="1:33" ht="10.5" customHeight="1">
      <c r="A12" s="35"/>
      <c r="B12" s="18" t="s">
        <v>15</v>
      </c>
      <c r="C12" s="15">
        <v>2</v>
      </c>
      <c r="D12" s="28"/>
      <c r="E12" s="28"/>
      <c r="F12" s="18" t="s">
        <v>15</v>
      </c>
      <c r="G12" s="15">
        <v>4</v>
      </c>
      <c r="H12" s="10"/>
      <c r="I12" s="26"/>
      <c r="J12" s="18"/>
      <c r="K12" s="26"/>
      <c r="L12" s="9"/>
      <c r="M12" s="26"/>
      <c r="N12" s="10"/>
      <c r="O12" s="26"/>
      <c r="P12" s="10"/>
      <c r="Q12" s="26"/>
      <c r="R12" s="10"/>
      <c r="S12" s="26"/>
      <c r="T12" s="28"/>
      <c r="U12" s="10"/>
      <c r="V12" s="26"/>
      <c r="W12" s="10"/>
      <c r="X12" s="26"/>
      <c r="Y12" s="9"/>
      <c r="Z12" s="26"/>
      <c r="AA12" s="10"/>
      <c r="AB12" s="26"/>
      <c r="AC12" s="28"/>
      <c r="AD12" s="31"/>
      <c r="AE12" s="25"/>
      <c r="AF12" s="18" t="s">
        <v>15</v>
      </c>
      <c r="AG12" s="12">
        <v>9</v>
      </c>
    </row>
    <row r="13" spans="1:33" ht="10.5" customHeight="1">
      <c r="A13" s="35" t="s">
        <v>14</v>
      </c>
      <c r="B13" s="9"/>
      <c r="C13" s="15">
        <v>380</v>
      </c>
      <c r="D13" s="27" t="s">
        <v>17</v>
      </c>
      <c r="E13" s="27" t="s">
        <v>17</v>
      </c>
      <c r="F13" s="9"/>
      <c r="G13" s="15">
        <v>56</v>
      </c>
      <c r="H13" s="16"/>
      <c r="I13" s="25" t="s">
        <v>17</v>
      </c>
      <c r="J13" s="9"/>
      <c r="K13" s="15">
        <v>49</v>
      </c>
      <c r="L13" s="9"/>
      <c r="M13" s="15">
        <v>5</v>
      </c>
      <c r="N13" s="16"/>
      <c r="O13" s="25">
        <v>2</v>
      </c>
      <c r="P13" s="9"/>
      <c r="Q13" s="15">
        <v>2</v>
      </c>
      <c r="R13" s="31" t="s">
        <v>15</v>
      </c>
      <c r="S13" s="25">
        <v>1</v>
      </c>
      <c r="T13" s="27">
        <v>1</v>
      </c>
      <c r="U13" s="16"/>
      <c r="V13" s="25">
        <v>1</v>
      </c>
      <c r="W13" s="9"/>
      <c r="X13" s="15">
        <v>4</v>
      </c>
      <c r="Y13" s="9"/>
      <c r="Z13" s="25">
        <v>6</v>
      </c>
      <c r="AA13" s="16"/>
      <c r="AB13" s="25" t="s">
        <v>17</v>
      </c>
      <c r="AC13" s="27">
        <v>3</v>
      </c>
      <c r="AD13" s="9"/>
      <c r="AE13" s="15">
        <v>3</v>
      </c>
      <c r="AF13" s="9"/>
      <c r="AG13" s="12">
        <v>512</v>
      </c>
    </row>
    <row r="14" spans="1:33" ht="10.5" customHeight="1">
      <c r="A14" s="35"/>
      <c r="B14" s="18" t="s">
        <v>15</v>
      </c>
      <c r="C14" s="15">
        <v>11</v>
      </c>
      <c r="D14" s="28"/>
      <c r="E14" s="28"/>
      <c r="F14" s="18" t="s">
        <v>15</v>
      </c>
      <c r="G14" s="15">
        <v>14</v>
      </c>
      <c r="H14" s="10"/>
      <c r="I14" s="26"/>
      <c r="J14" s="18" t="s">
        <v>15</v>
      </c>
      <c r="K14" s="15">
        <v>12</v>
      </c>
      <c r="L14" s="18" t="s">
        <v>15</v>
      </c>
      <c r="M14" s="15">
        <v>3</v>
      </c>
      <c r="N14" s="10"/>
      <c r="O14" s="26"/>
      <c r="P14" s="18" t="s">
        <v>15</v>
      </c>
      <c r="Q14" s="15">
        <v>1</v>
      </c>
      <c r="R14" s="31"/>
      <c r="S14" s="25"/>
      <c r="T14" s="28"/>
      <c r="U14" s="10"/>
      <c r="V14" s="26"/>
      <c r="W14" s="18" t="s">
        <v>15</v>
      </c>
      <c r="X14" s="15">
        <v>2</v>
      </c>
      <c r="Y14" s="9"/>
      <c r="Z14" s="26"/>
      <c r="AA14" s="10"/>
      <c r="AB14" s="26"/>
      <c r="AC14" s="28"/>
      <c r="AD14" s="18" t="s">
        <v>15</v>
      </c>
      <c r="AE14" s="15">
        <v>3</v>
      </c>
      <c r="AF14" s="18" t="s">
        <v>15</v>
      </c>
      <c r="AG14" s="12">
        <v>47</v>
      </c>
    </row>
    <row r="15" spans="1:33" ht="10.5" customHeight="1">
      <c r="A15" s="35" t="s">
        <v>9</v>
      </c>
      <c r="B15" s="9"/>
      <c r="C15" s="15">
        <v>488</v>
      </c>
      <c r="D15" s="27" t="s">
        <v>17</v>
      </c>
      <c r="E15" s="27" t="s">
        <v>17</v>
      </c>
      <c r="F15" s="9"/>
      <c r="G15" s="15">
        <v>174</v>
      </c>
      <c r="H15" s="9"/>
      <c r="I15" s="15">
        <v>2</v>
      </c>
      <c r="J15" s="9"/>
      <c r="K15" s="15">
        <v>93</v>
      </c>
      <c r="L15" s="9"/>
      <c r="M15" s="15">
        <v>3</v>
      </c>
      <c r="N15" s="16"/>
      <c r="O15" s="25" t="s">
        <v>17</v>
      </c>
      <c r="P15" s="16"/>
      <c r="Q15" s="25" t="s">
        <v>17</v>
      </c>
      <c r="R15" s="16"/>
      <c r="S15" s="25">
        <v>1</v>
      </c>
      <c r="T15" s="27">
        <v>2</v>
      </c>
      <c r="U15" s="16"/>
      <c r="V15" s="25">
        <v>3</v>
      </c>
      <c r="W15" s="16"/>
      <c r="X15" s="25">
        <v>23</v>
      </c>
      <c r="Y15" s="9"/>
      <c r="Z15" s="15">
        <v>8</v>
      </c>
      <c r="AA15" s="16"/>
      <c r="AB15" s="25" t="s">
        <v>17</v>
      </c>
      <c r="AC15" s="27">
        <v>1</v>
      </c>
      <c r="AD15" s="9"/>
      <c r="AE15" s="15">
        <v>6</v>
      </c>
      <c r="AF15" s="9"/>
      <c r="AG15" s="12">
        <v>804</v>
      </c>
    </row>
    <row r="16" spans="1:33" ht="10.5" customHeight="1">
      <c r="A16" s="35"/>
      <c r="B16" s="18" t="s">
        <v>15</v>
      </c>
      <c r="C16" s="15">
        <v>25</v>
      </c>
      <c r="D16" s="28"/>
      <c r="E16" s="28"/>
      <c r="F16" s="18" t="s">
        <v>15</v>
      </c>
      <c r="G16" s="15">
        <v>65</v>
      </c>
      <c r="H16" s="18" t="s">
        <v>15</v>
      </c>
      <c r="I16" s="15">
        <v>1</v>
      </c>
      <c r="J16" s="18" t="s">
        <v>15</v>
      </c>
      <c r="K16" s="15">
        <v>2</v>
      </c>
      <c r="L16" s="18" t="s">
        <v>15</v>
      </c>
      <c r="M16" s="15">
        <v>4</v>
      </c>
      <c r="N16" s="10"/>
      <c r="O16" s="26"/>
      <c r="P16" s="10"/>
      <c r="Q16" s="26"/>
      <c r="R16" s="10"/>
      <c r="S16" s="26"/>
      <c r="T16" s="28"/>
      <c r="U16" s="10"/>
      <c r="V16" s="26"/>
      <c r="W16" s="10"/>
      <c r="X16" s="26"/>
      <c r="Y16" s="18" t="s">
        <v>15</v>
      </c>
      <c r="Z16" s="15">
        <v>3</v>
      </c>
      <c r="AA16" s="10"/>
      <c r="AB16" s="26"/>
      <c r="AC16" s="28"/>
      <c r="AD16" s="18" t="s">
        <v>15</v>
      </c>
      <c r="AE16" s="15">
        <v>6</v>
      </c>
      <c r="AF16" s="18" t="s">
        <v>15</v>
      </c>
      <c r="AG16" s="12">
        <v>106</v>
      </c>
    </row>
    <row r="17" spans="1:33" ht="10.5" customHeight="1">
      <c r="A17" s="35" t="s">
        <v>10</v>
      </c>
      <c r="B17" s="9"/>
      <c r="C17" s="15">
        <v>439</v>
      </c>
      <c r="D17" s="27" t="s">
        <v>17</v>
      </c>
      <c r="E17" s="27" t="s">
        <v>17</v>
      </c>
      <c r="F17" s="9"/>
      <c r="G17" s="15">
        <v>103</v>
      </c>
      <c r="H17" s="16"/>
      <c r="I17" s="25" t="s">
        <v>17</v>
      </c>
      <c r="J17" s="9"/>
      <c r="K17" s="15">
        <v>137</v>
      </c>
      <c r="L17" s="9"/>
      <c r="M17" s="15">
        <v>1</v>
      </c>
      <c r="N17" s="9"/>
      <c r="O17" s="15">
        <v>2</v>
      </c>
      <c r="P17" s="16"/>
      <c r="Q17" s="25">
        <v>3</v>
      </c>
      <c r="R17" s="16"/>
      <c r="S17" s="25">
        <v>2</v>
      </c>
      <c r="T17" s="27" t="s">
        <v>17</v>
      </c>
      <c r="U17" s="16"/>
      <c r="V17" s="25">
        <v>2</v>
      </c>
      <c r="W17" s="16"/>
      <c r="X17" s="25">
        <v>5</v>
      </c>
      <c r="Y17" s="9"/>
      <c r="Z17" s="15">
        <v>17</v>
      </c>
      <c r="AA17" s="9"/>
      <c r="AB17" s="15">
        <v>7</v>
      </c>
      <c r="AC17" s="27" t="s">
        <v>17</v>
      </c>
      <c r="AD17" s="16"/>
      <c r="AE17" s="25">
        <v>10</v>
      </c>
      <c r="AF17" s="9"/>
      <c r="AG17" s="12">
        <v>728</v>
      </c>
    </row>
    <row r="18" spans="1:33" ht="10.5" customHeight="1">
      <c r="A18" s="35"/>
      <c r="B18" s="18" t="s">
        <v>15</v>
      </c>
      <c r="C18" s="15">
        <v>41</v>
      </c>
      <c r="D18" s="28"/>
      <c r="E18" s="28"/>
      <c r="F18" s="18" t="s">
        <v>15</v>
      </c>
      <c r="G18" s="15">
        <v>57</v>
      </c>
      <c r="H18" s="10"/>
      <c r="I18" s="39"/>
      <c r="J18" s="18" t="s">
        <v>15</v>
      </c>
      <c r="K18" s="15">
        <v>21</v>
      </c>
      <c r="L18" s="18" t="s">
        <v>15</v>
      </c>
      <c r="M18" s="15">
        <v>11</v>
      </c>
      <c r="N18" s="18" t="s">
        <v>15</v>
      </c>
      <c r="O18" s="15">
        <v>5</v>
      </c>
      <c r="P18" s="10"/>
      <c r="Q18" s="26"/>
      <c r="R18" s="10"/>
      <c r="S18" s="26"/>
      <c r="T18" s="28"/>
      <c r="U18" s="10"/>
      <c r="V18" s="26"/>
      <c r="W18" s="10"/>
      <c r="X18" s="26"/>
      <c r="Y18" s="18" t="s">
        <v>15</v>
      </c>
      <c r="Z18" s="15">
        <v>14</v>
      </c>
      <c r="AA18" s="18" t="s">
        <v>15</v>
      </c>
      <c r="AB18" s="15">
        <v>3</v>
      </c>
      <c r="AC18" s="28"/>
      <c r="AD18" s="10"/>
      <c r="AE18" s="26"/>
      <c r="AF18" s="18" t="s">
        <v>15</v>
      </c>
      <c r="AG18" s="12">
        <v>152</v>
      </c>
    </row>
    <row r="19" spans="1:33" ht="10.5" customHeight="1">
      <c r="A19" s="36" t="s">
        <v>11</v>
      </c>
      <c r="B19" s="8"/>
      <c r="C19" s="13">
        <f>SUM(C3+C5+C7+C9+C11+C13+C15+C17)</f>
        <v>3164</v>
      </c>
      <c r="D19" s="29">
        <f>SUM(D3:D18)</f>
        <v>7</v>
      </c>
      <c r="E19" s="29" t="s">
        <v>17</v>
      </c>
      <c r="F19" s="8"/>
      <c r="G19" s="13">
        <f>SUM(G3+G5+G7+G9+G11+G13+G15+G17)</f>
        <v>715</v>
      </c>
      <c r="H19" s="8"/>
      <c r="I19" s="13">
        <v>18</v>
      </c>
      <c r="J19" s="8"/>
      <c r="K19" s="13">
        <v>646</v>
      </c>
      <c r="L19" s="8"/>
      <c r="M19" s="13">
        <v>36</v>
      </c>
      <c r="N19" s="8"/>
      <c r="O19" s="13">
        <v>7</v>
      </c>
      <c r="P19" s="8"/>
      <c r="Q19" s="13">
        <v>10</v>
      </c>
      <c r="R19" s="8"/>
      <c r="S19" s="13">
        <v>14</v>
      </c>
      <c r="T19" s="29">
        <v>5</v>
      </c>
      <c r="U19" s="8"/>
      <c r="V19" s="13">
        <f>SUM(V3+V5+V7+V9+V11+V13+V15+V17)</f>
        <v>36</v>
      </c>
      <c r="W19" s="22"/>
      <c r="X19" s="13">
        <v>103</v>
      </c>
      <c r="Y19" s="8"/>
      <c r="Z19" s="13">
        <v>73</v>
      </c>
      <c r="AA19" s="8"/>
      <c r="AB19" s="13">
        <v>18</v>
      </c>
      <c r="AC19" s="29">
        <v>6</v>
      </c>
      <c r="AD19" s="8"/>
      <c r="AE19" s="13">
        <v>49</v>
      </c>
      <c r="AF19" s="8"/>
      <c r="AG19" s="17">
        <f>SUM(AG3+AG5+AG7+AG9+AG11+AG13+AG15+AG17)</f>
        <v>4907</v>
      </c>
    </row>
    <row r="20" spans="1:33" ht="10.5" customHeight="1">
      <c r="A20" s="35"/>
      <c r="B20" s="18" t="s">
        <v>15</v>
      </c>
      <c r="C20" s="15">
        <f>SUM(C4+C6+C8+C10+C12+C14+C16+C18)</f>
        <v>151</v>
      </c>
      <c r="D20" s="28"/>
      <c r="E20" s="28"/>
      <c r="F20" s="18" t="s">
        <v>15</v>
      </c>
      <c r="G20" s="15">
        <f>SUM(G4+G6+G8+G10+G12+G14+G16+G18)</f>
        <v>249</v>
      </c>
      <c r="H20" s="18" t="s">
        <v>15</v>
      </c>
      <c r="I20" s="15">
        <v>4</v>
      </c>
      <c r="J20" s="18" t="s">
        <v>15</v>
      </c>
      <c r="K20" s="15">
        <v>55</v>
      </c>
      <c r="L20" s="18" t="s">
        <v>15</v>
      </c>
      <c r="M20" s="15">
        <v>35</v>
      </c>
      <c r="N20" s="18" t="s">
        <v>15</v>
      </c>
      <c r="O20" s="15">
        <v>7</v>
      </c>
      <c r="P20" s="18" t="s">
        <v>15</v>
      </c>
      <c r="Q20" s="15">
        <v>1</v>
      </c>
      <c r="R20" s="18" t="s">
        <v>15</v>
      </c>
      <c r="S20" s="15">
        <v>2</v>
      </c>
      <c r="T20" s="28"/>
      <c r="U20" s="18" t="s">
        <v>15</v>
      </c>
      <c r="V20" s="14">
        <f>SUM(V4+V6+V8+V10+V12+V14+V16+V18)</f>
        <v>1</v>
      </c>
      <c r="W20" s="23" t="s">
        <v>15</v>
      </c>
      <c r="X20" s="15">
        <v>2</v>
      </c>
      <c r="Y20" s="18" t="s">
        <v>15</v>
      </c>
      <c r="Z20" s="15">
        <v>22</v>
      </c>
      <c r="AA20" s="18" t="s">
        <v>15</v>
      </c>
      <c r="AB20" s="15">
        <v>4</v>
      </c>
      <c r="AC20" s="28"/>
      <c r="AD20" s="18" t="s">
        <v>15</v>
      </c>
      <c r="AE20" s="15">
        <v>21</v>
      </c>
      <c r="AF20" s="18" t="s">
        <v>15</v>
      </c>
      <c r="AG20" s="12">
        <f>SUM(AG4+AG6+AG8+AG10+AG12+AG14+AG16+AG18)</f>
        <v>554</v>
      </c>
    </row>
    <row r="21" spans="1:33" ht="10.5" customHeight="1">
      <c r="A21" s="36" t="s">
        <v>12</v>
      </c>
      <c r="B21" s="8"/>
      <c r="C21" s="13">
        <v>3071</v>
      </c>
      <c r="D21" s="29">
        <v>6</v>
      </c>
      <c r="E21" s="29">
        <v>1</v>
      </c>
      <c r="F21" s="8"/>
      <c r="G21" s="13">
        <v>598</v>
      </c>
      <c r="H21" s="8"/>
      <c r="I21" s="13">
        <v>15</v>
      </c>
      <c r="J21" s="8"/>
      <c r="K21" s="13">
        <v>653</v>
      </c>
      <c r="L21" s="8"/>
      <c r="M21" s="13">
        <v>38</v>
      </c>
      <c r="N21" s="8"/>
      <c r="O21" s="13">
        <v>7</v>
      </c>
      <c r="P21" s="8"/>
      <c r="Q21" s="13">
        <v>9</v>
      </c>
      <c r="R21" s="8"/>
      <c r="S21" s="13">
        <v>13</v>
      </c>
      <c r="T21" s="29">
        <v>5</v>
      </c>
      <c r="U21" s="8"/>
      <c r="V21" s="13">
        <v>34</v>
      </c>
      <c r="W21" s="8"/>
      <c r="X21" s="13">
        <v>79</v>
      </c>
      <c r="Y21" s="8"/>
      <c r="Z21" s="13">
        <v>67</v>
      </c>
      <c r="AA21" s="8"/>
      <c r="AB21" s="13">
        <v>23</v>
      </c>
      <c r="AC21" s="29">
        <v>5</v>
      </c>
      <c r="AD21" s="8"/>
      <c r="AE21" s="13">
        <v>44</v>
      </c>
      <c r="AF21" s="8"/>
      <c r="AG21" s="17">
        <v>4668</v>
      </c>
    </row>
    <row r="22" spans="1:33" ht="10.5" customHeight="1">
      <c r="A22" s="38"/>
      <c r="B22" s="19" t="s">
        <v>15</v>
      </c>
      <c r="C22" s="20">
        <v>130</v>
      </c>
      <c r="D22" s="30"/>
      <c r="E22" s="30"/>
      <c r="F22" s="19" t="s">
        <v>15</v>
      </c>
      <c r="G22" s="20">
        <v>232</v>
      </c>
      <c r="H22" s="19" t="s">
        <v>15</v>
      </c>
      <c r="I22" s="20">
        <v>3</v>
      </c>
      <c r="J22" s="19" t="s">
        <v>15</v>
      </c>
      <c r="K22" s="20">
        <v>45</v>
      </c>
      <c r="L22" s="19" t="s">
        <v>15</v>
      </c>
      <c r="M22" s="20">
        <v>35</v>
      </c>
      <c r="N22" s="19" t="s">
        <v>15</v>
      </c>
      <c r="O22" s="20">
        <v>6</v>
      </c>
      <c r="P22" s="19" t="s">
        <v>15</v>
      </c>
      <c r="Q22" s="20">
        <v>1</v>
      </c>
      <c r="R22" s="19" t="s">
        <v>15</v>
      </c>
      <c r="S22" s="20">
        <v>2</v>
      </c>
      <c r="T22" s="30"/>
      <c r="U22" s="19" t="s">
        <v>15</v>
      </c>
      <c r="V22" s="20">
        <v>2</v>
      </c>
      <c r="W22" s="19" t="s">
        <v>15</v>
      </c>
      <c r="X22" s="20">
        <v>1</v>
      </c>
      <c r="Y22" s="19" t="s">
        <v>15</v>
      </c>
      <c r="Z22" s="20">
        <v>23</v>
      </c>
      <c r="AA22" s="19" t="s">
        <v>15</v>
      </c>
      <c r="AB22" s="20">
        <v>6</v>
      </c>
      <c r="AC22" s="30"/>
      <c r="AD22" s="19" t="s">
        <v>15</v>
      </c>
      <c r="AE22" s="20">
        <v>21</v>
      </c>
      <c r="AF22" s="19" t="s">
        <v>15</v>
      </c>
      <c r="AG22" s="21">
        <v>507</v>
      </c>
    </row>
    <row r="23" ht="10.5" customHeight="1">
      <c r="B23" s="3" t="s">
        <v>35</v>
      </c>
    </row>
  </sheetData>
  <mergeCells count="127">
    <mergeCell ref="T19:T20"/>
    <mergeCell ref="T21:T22"/>
    <mergeCell ref="O15:O16"/>
    <mergeCell ref="Q15:Q16"/>
    <mergeCell ref="T15:T16"/>
    <mergeCell ref="Q17:Q18"/>
    <mergeCell ref="T17:T18"/>
    <mergeCell ref="S15:S16"/>
    <mergeCell ref="S17:S18"/>
    <mergeCell ref="O11:O12"/>
    <mergeCell ref="Q11:Q12"/>
    <mergeCell ref="T11:T12"/>
    <mergeCell ref="O13:O14"/>
    <mergeCell ref="T13:T14"/>
    <mergeCell ref="R13:R14"/>
    <mergeCell ref="S13:S14"/>
    <mergeCell ref="O7:O8"/>
    <mergeCell ref="Q7:Q8"/>
    <mergeCell ref="T7:T8"/>
    <mergeCell ref="Q9:Q10"/>
    <mergeCell ref="T9:T10"/>
    <mergeCell ref="O3:O4"/>
    <mergeCell ref="Q3:Q4"/>
    <mergeCell ref="T3:T4"/>
    <mergeCell ref="O5:O6"/>
    <mergeCell ref="Q5:Q6"/>
    <mergeCell ref="T5:T6"/>
    <mergeCell ref="E19:E20"/>
    <mergeCell ref="D19:D20"/>
    <mergeCell ref="E21:E22"/>
    <mergeCell ref="D21:D22"/>
    <mergeCell ref="E15:E16"/>
    <mergeCell ref="D15:D16"/>
    <mergeCell ref="E17:E18"/>
    <mergeCell ref="I17:I18"/>
    <mergeCell ref="D17:D18"/>
    <mergeCell ref="E11:E12"/>
    <mergeCell ref="I11:I12"/>
    <mergeCell ref="D11:D12"/>
    <mergeCell ref="E13:E14"/>
    <mergeCell ref="I13:I14"/>
    <mergeCell ref="D13:D14"/>
    <mergeCell ref="A21:A22"/>
    <mergeCell ref="E3:E4"/>
    <mergeCell ref="E5:E6"/>
    <mergeCell ref="I5:I6"/>
    <mergeCell ref="E7:E8"/>
    <mergeCell ref="I7:I8"/>
    <mergeCell ref="D7:D8"/>
    <mergeCell ref="E9:E10"/>
    <mergeCell ref="I9:I10"/>
    <mergeCell ref="D9:D10"/>
    <mergeCell ref="A13:A14"/>
    <mergeCell ref="A15:A16"/>
    <mergeCell ref="A17:A18"/>
    <mergeCell ref="A19:A20"/>
    <mergeCell ref="B2:C2"/>
    <mergeCell ref="A7:A8"/>
    <mergeCell ref="A9:A10"/>
    <mergeCell ref="A11:A12"/>
    <mergeCell ref="A3:A4"/>
    <mergeCell ref="A5:A6"/>
    <mergeCell ref="D3:D4"/>
    <mergeCell ref="D5:D6"/>
    <mergeCell ref="F2:G2"/>
    <mergeCell ref="H2:I2"/>
    <mergeCell ref="L2:M2"/>
    <mergeCell ref="N2:O2"/>
    <mergeCell ref="J2:K2"/>
    <mergeCell ref="AA2:AB2"/>
    <mergeCell ref="AD2:AE2"/>
    <mergeCell ref="AF2:AG2"/>
    <mergeCell ref="P2:Q2"/>
    <mergeCell ref="R2:S2"/>
    <mergeCell ref="W2:X2"/>
    <mergeCell ref="Y2:Z2"/>
    <mergeCell ref="U2:V2"/>
    <mergeCell ref="K3:K4"/>
    <mergeCell ref="K9:K10"/>
    <mergeCell ref="K11:K12"/>
    <mergeCell ref="S5:S6"/>
    <mergeCell ref="S7:S8"/>
    <mergeCell ref="S9:S10"/>
    <mergeCell ref="S11:S12"/>
    <mergeCell ref="M7:M8"/>
    <mergeCell ref="M9:M10"/>
    <mergeCell ref="M11:M12"/>
    <mergeCell ref="V3:V4"/>
    <mergeCell ref="V7:V8"/>
    <mergeCell ref="V9:V10"/>
    <mergeCell ref="V11:V12"/>
    <mergeCell ref="V13:V14"/>
    <mergeCell ref="X15:X16"/>
    <mergeCell ref="X17:X18"/>
    <mergeCell ref="V15:V16"/>
    <mergeCell ref="V17:V18"/>
    <mergeCell ref="Z13:Z14"/>
    <mergeCell ref="X3:X4"/>
    <mergeCell ref="X5:X6"/>
    <mergeCell ref="X7:X8"/>
    <mergeCell ref="X9:X10"/>
    <mergeCell ref="X11:X12"/>
    <mergeCell ref="AC13:AC14"/>
    <mergeCell ref="AC15:AC16"/>
    <mergeCell ref="AB3:AB4"/>
    <mergeCell ref="AB7:AB8"/>
    <mergeCell ref="AB11:AB12"/>
    <mergeCell ref="AC19:AC20"/>
    <mergeCell ref="AC21:AC22"/>
    <mergeCell ref="AE5:AE6"/>
    <mergeCell ref="AE7:AE8"/>
    <mergeCell ref="AE9:AE10"/>
    <mergeCell ref="AD11:AD12"/>
    <mergeCell ref="AE11:AE12"/>
    <mergeCell ref="AE17:AE18"/>
    <mergeCell ref="AC5:AC6"/>
    <mergeCell ref="AC7:AC8"/>
    <mergeCell ref="B1:R1"/>
    <mergeCell ref="Z9:Z10"/>
    <mergeCell ref="Z11:Z12"/>
    <mergeCell ref="AC17:AC18"/>
    <mergeCell ref="AB13:AB14"/>
    <mergeCell ref="AB15:AB16"/>
    <mergeCell ref="AB9:AB10"/>
    <mergeCell ref="AC3:AC4"/>
    <mergeCell ref="AC9:AC10"/>
    <mergeCell ref="AC11:AC12"/>
  </mergeCells>
  <printOptions/>
  <pageMargins left="0.3937007874015748" right="0.3937007874015748" top="0.3937007874015748" bottom="1.1811023622047245" header="0.3937007874015748" footer="0.1968503937007874"/>
  <pageSetup orientation="landscape" paperSize="9" r:id="rId1"/>
  <headerFooter alignWithMargins="0">
    <oddFooter>&amp;R&amp;"ＭＳ Ｐ明朝,標準"&amp;8明治３８年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2001-08-30T02:37:12Z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