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2-433F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<sst xmlns="http://schemas.openxmlformats.org/spreadsheetml/2006/main" count="33" uniqueCount="24">
  <si>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合計</t>
  </si>
  <si>
    <t>-</t>
  </si>
  <si>
    <t>３７年</t>
  </si>
  <si>
    <t>３６年</t>
  </si>
  <si>
    <t>３５年</t>
  </si>
  <si>
    <t>３４年</t>
  </si>
  <si>
    <t>３３年</t>
  </si>
  <si>
    <t>署別</t>
  </si>
  <si>
    <t>計</t>
  </si>
  <si>
    <t>監獄</t>
  </si>
  <si>
    <t>第４３３　監獄官吏</t>
  </si>
  <si>
    <t>年末現在</t>
  </si>
  <si>
    <t>高知監獄</t>
  </si>
  <si>
    <t>中村分監</t>
  </si>
  <si>
    <t>典獄</t>
  </si>
  <si>
    <t>看守長</t>
  </si>
  <si>
    <t>監獄医</t>
  </si>
  <si>
    <t>教誨師</t>
  </si>
  <si>
    <t>教師</t>
  </si>
  <si>
    <t>薬剤師</t>
  </si>
  <si>
    <t>看守</t>
  </si>
  <si>
    <t>女監取締</t>
  </si>
  <si>
    <t>押丁</t>
  </si>
  <si>
    <t>授業手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</si>
</sst>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5" customFormat="1" ht="12" customHeight="1">
      <c r="A1" s="5" t="s">
        <v>9</v>
      </c>
      <c r="B1" s="27" t="s">
        <v>10</v>
      </c>
      <c r="C1" s="27"/>
      <c r="D1" s="27"/>
      <c r="E1" s="27"/>
      <c r="F1" s="27"/>
      <c r="G1" s="27"/>
      <c r="H1" s="27"/>
      <c r="I1" s="27"/>
      <c r="J1" s="27"/>
      <c r="K1" s="27"/>
      <c r="L1" s="20" t="s">
        <v>11</v>
      </c>
    </row>
    <row r="2" spans="1:12" s="2" customFormat="1" ht="10.5" customHeight="1">
      <c r="A2" s="26" t="s">
        <v>7</v>
      </c>
      <c r="B2" s="19" t="s">
        <v>14</v>
      </c>
      <c r="C2" s="19" t="s">
        <v>15</v>
      </c>
      <c r="D2" s="19" t="s">
        <v>16</v>
      </c>
      <c r="E2" s="19" t="s">
        <v>17</v>
      </c>
      <c r="F2" s="19" t="s">
        <v>18</v>
      </c>
      <c r="G2" s="21" t="s">
        <v>19</v>
      </c>
      <c r="H2" s="19" t="s">
        <v>20</v>
      </c>
      <c r="I2" s="19" t="s">
        <v>21</v>
      </c>
      <c r="J2" s="19" t="s">
        <v>22</v>
      </c>
      <c r="K2" s="19" t="s">
        <v>23</v>
      </c>
      <c r="L2" s="15" t="s">
        <v>8</v>
      </c>
    </row>
    <row r="3" spans="1:12" ht="10.5" customHeight="1">
      <c r="A3" s="4" t="s">
        <v>12</v>
      </c>
      <c r="B3" s="6">
        <v>1</v>
      </c>
      <c r="C3" s="6">
        <v>9</v>
      </c>
      <c r="D3" s="3">
        <v>2</v>
      </c>
      <c r="E3" s="3">
        <v>2</v>
      </c>
      <c r="F3" s="6">
        <v>1</v>
      </c>
      <c r="G3" s="22">
        <v>1</v>
      </c>
      <c r="H3" s="22">
        <v>128</v>
      </c>
      <c r="I3" s="22">
        <v>6</v>
      </c>
      <c r="J3" s="22">
        <v>5</v>
      </c>
      <c r="K3" s="22">
        <v>5</v>
      </c>
      <c r="L3" s="16">
        <f aca="true" t="shared" si="0" ref="L3:L10">SUM(B3:K3)</f>
        <v>160</v>
      </c>
    </row>
    <row r="4" spans="1:12" ht="10.5" customHeight="1">
      <c r="A4" s="4" t="s">
        <v>13</v>
      </c>
      <c r="B4" s="6" t="s">
        <v>1</v>
      </c>
      <c r="C4" s="6">
        <v>1</v>
      </c>
      <c r="D4" s="6">
        <v>1</v>
      </c>
      <c r="E4" s="6">
        <v>1</v>
      </c>
      <c r="F4" s="6" t="s">
        <v>1</v>
      </c>
      <c r="G4" s="22" t="s">
        <v>1</v>
      </c>
      <c r="H4" s="22">
        <v>18</v>
      </c>
      <c r="I4" s="22">
        <v>2</v>
      </c>
      <c r="J4" s="22">
        <v>1</v>
      </c>
      <c r="K4" s="22" t="s">
        <v>1</v>
      </c>
      <c r="L4" s="16">
        <f t="shared" si="0"/>
        <v>24</v>
      </c>
    </row>
    <row r="5" spans="1:12" ht="10.5" customHeight="1">
      <c r="A5" s="10" t="s">
        <v>0</v>
      </c>
      <c r="B5" s="11">
        <f>SUM(B3:B4)</f>
        <v>1</v>
      </c>
      <c r="C5" s="11">
        <f aca="true" t="shared" si="1" ref="C5:H5">SUM(C3:C4)</f>
        <v>10</v>
      </c>
      <c r="D5" s="11">
        <f t="shared" si="1"/>
        <v>3</v>
      </c>
      <c r="E5" s="11">
        <f t="shared" si="1"/>
        <v>3</v>
      </c>
      <c r="F5" s="11">
        <f t="shared" si="1"/>
        <v>1</v>
      </c>
      <c r="G5" s="11">
        <f t="shared" si="1"/>
        <v>1</v>
      </c>
      <c r="H5" s="11">
        <f t="shared" si="1"/>
        <v>146</v>
      </c>
      <c r="I5" s="11">
        <f>SUM(I3:I4)</f>
        <v>8</v>
      </c>
      <c r="J5" s="11">
        <f>SUM(J3:J4)</f>
        <v>6</v>
      </c>
      <c r="K5" s="11">
        <f>SUM(K3:K4)</f>
        <v>5</v>
      </c>
      <c r="L5" s="17">
        <f t="shared" si="0"/>
        <v>184</v>
      </c>
    </row>
    <row r="6" spans="1:12" ht="10.5" customHeight="1">
      <c r="A6" s="7" t="s">
        <v>2</v>
      </c>
      <c r="B6" s="12">
        <v>1</v>
      </c>
      <c r="C6" s="13">
        <v>10</v>
      </c>
      <c r="D6" s="12">
        <v>3</v>
      </c>
      <c r="E6" s="12">
        <v>3</v>
      </c>
      <c r="F6" s="12">
        <v>1</v>
      </c>
      <c r="G6" s="12">
        <v>1</v>
      </c>
      <c r="H6" s="23">
        <v>139</v>
      </c>
      <c r="I6" s="23">
        <v>8</v>
      </c>
      <c r="J6" s="23">
        <v>6</v>
      </c>
      <c r="K6" s="23">
        <v>5</v>
      </c>
      <c r="L6" s="16">
        <f t="shared" si="0"/>
        <v>177</v>
      </c>
    </row>
    <row r="7" spans="1:12" ht="10.5" customHeight="1">
      <c r="A7" s="7" t="s">
        <v>3</v>
      </c>
      <c r="B7" s="3">
        <v>1</v>
      </c>
      <c r="C7" s="6">
        <v>10</v>
      </c>
      <c r="D7" s="3">
        <v>3</v>
      </c>
      <c r="E7" s="3">
        <v>3</v>
      </c>
      <c r="F7" s="3">
        <v>1</v>
      </c>
      <c r="G7" s="3">
        <v>1</v>
      </c>
      <c r="H7" s="24">
        <v>140</v>
      </c>
      <c r="I7" s="24">
        <v>8</v>
      </c>
      <c r="J7" s="24">
        <v>6</v>
      </c>
      <c r="K7" s="24">
        <v>5</v>
      </c>
      <c r="L7" s="16">
        <f t="shared" si="0"/>
        <v>178</v>
      </c>
    </row>
    <row r="8" spans="1:12" ht="10.5" customHeight="1">
      <c r="A8" s="7" t="s">
        <v>4</v>
      </c>
      <c r="B8" s="3">
        <v>1</v>
      </c>
      <c r="C8" s="6">
        <v>4</v>
      </c>
      <c r="D8" s="3">
        <v>3</v>
      </c>
      <c r="E8" s="3">
        <v>3</v>
      </c>
      <c r="F8" s="6" t="s">
        <v>1</v>
      </c>
      <c r="G8" s="6" t="s">
        <v>1</v>
      </c>
      <c r="H8" s="24">
        <v>142</v>
      </c>
      <c r="I8" s="24">
        <v>8</v>
      </c>
      <c r="J8" s="24">
        <v>14</v>
      </c>
      <c r="K8" s="24">
        <v>8</v>
      </c>
      <c r="L8" s="16">
        <f t="shared" si="0"/>
        <v>183</v>
      </c>
    </row>
    <row r="9" spans="1:12" ht="10.5" customHeight="1">
      <c r="A9" s="7" t="s">
        <v>5</v>
      </c>
      <c r="B9" s="3">
        <v>1</v>
      </c>
      <c r="C9" s="6">
        <v>4</v>
      </c>
      <c r="D9" s="3">
        <v>4</v>
      </c>
      <c r="E9" s="3">
        <v>4</v>
      </c>
      <c r="F9" s="6" t="s">
        <v>1</v>
      </c>
      <c r="G9" s="6" t="s">
        <v>1</v>
      </c>
      <c r="H9" s="24">
        <v>151</v>
      </c>
      <c r="I9" s="24">
        <v>8</v>
      </c>
      <c r="J9" s="24">
        <v>15</v>
      </c>
      <c r="K9" s="24">
        <v>8</v>
      </c>
      <c r="L9" s="16">
        <f t="shared" si="0"/>
        <v>195</v>
      </c>
    </row>
    <row r="10" spans="1:12" ht="10.5" customHeight="1">
      <c r="A10" s="8" t="s">
        <v>6</v>
      </c>
      <c r="B10" s="9">
        <v>1</v>
      </c>
      <c r="C10" s="14">
        <v>4</v>
      </c>
      <c r="D10" s="9">
        <v>4</v>
      </c>
      <c r="E10" s="9">
        <v>3</v>
      </c>
      <c r="F10" s="14" t="s">
        <v>1</v>
      </c>
      <c r="G10" s="14" t="s">
        <v>1</v>
      </c>
      <c r="H10" s="25">
        <v>142</v>
      </c>
      <c r="I10" s="25">
        <v>8</v>
      </c>
      <c r="J10" s="25">
        <v>12</v>
      </c>
      <c r="K10" s="25">
        <v>7</v>
      </c>
      <c r="L10" s="18">
        <f t="shared" si="0"/>
        <v>181</v>
      </c>
    </row>
  </sheetData>
  <mergeCells count="1">
    <mergeCell ref="B1:K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2001-09-05T02:03:43Z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