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8-14-306F" sheetId="1" r:id="rId1"/>
  </sheets>
  <definedNames>
    <definedName name="_xlnm.Print_Titles" localSheetId="0">'M38-14-306F'!$A:$A</definedName>
  </definedNames>
  <calcPr fullCalcOnLoad="1"/>
</workbook>
</file>

<file path=xl/sharedStrings.xml><?xml version="1.0" encoding="utf-8"?>
<sst xmlns="http://schemas.openxmlformats.org/spreadsheetml/2006/main" count="116" uniqueCount="36">
  <si>
    <t>交通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</si>
  <si>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</si>
  <si>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</si>
  <si>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</si>
  <si>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</si>
  <si>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</si>
  <si>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</si>
  <si>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</si>
  <si>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</si>
  <si>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</si>
  <si>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</si>
  <si>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</si>
  <si>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３７年度</t>
  </si>
  <si>
    <t>３４年度</t>
  </si>
  <si>
    <t>西洋形</t>
  </si>
  <si>
    <t>第３０６  西洋形及日本形船舶</t>
  </si>
  <si>
    <t>３８年度末現在</t>
  </si>
  <si>
    <t>蒸気船</t>
  </si>
  <si>
    <t>船数</t>
  </si>
  <si>
    <t>登簿噸数</t>
  </si>
  <si>
    <t>総噸数</t>
  </si>
  <si>
    <t>公称馬力</t>
  </si>
  <si>
    <t>風帆船</t>
  </si>
  <si>
    <t>５噸以上</t>
  </si>
  <si>
    <t>２０噸以上</t>
  </si>
  <si>
    <t>日本形</t>
  </si>
  <si>
    <t>５００石以上</t>
  </si>
  <si>
    <t>石数</t>
  </si>
  <si>
    <t>１００石以上</t>
  </si>
  <si>
    <t>５０石以上</t>
  </si>
  <si>
    <t>噸</t>
  </si>
  <si>
    <t>石</t>
  </si>
  <si>
    <t>３６年度</t>
  </si>
  <si>
    <t>３５年度</t>
  </si>
  <si>
    <t>?</t>
  </si>
  <si>
    <t>備考  日本形船舶２００石以上５００石迄のもの無し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</si>
</sst>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40" fontId="1" fillId="0" borderId="1" xfId="16" applyNumberFormat="1" applyFont="1" applyBorder="1" applyAlignment="1">
      <alignment horizontal="right"/>
    </xf>
    <xf numFmtId="40" fontId="1" fillId="0" borderId="11" xfId="16" applyNumberFormat="1" applyFont="1" applyBorder="1" applyAlignment="1">
      <alignment horizontal="right"/>
    </xf>
    <xf numFmtId="40" fontId="1" fillId="0" borderId="5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40" fontId="1" fillId="0" borderId="8" xfId="16" applyNumberFormat="1" applyFont="1" applyBorder="1" applyAlignment="1">
      <alignment horizontal="right"/>
    </xf>
    <xf numFmtId="38" fontId="1" fillId="0" borderId="2" xfId="16" applyFont="1" applyBorder="1" applyAlignment="1">
      <alignment horizontal="right" vertical="center"/>
    </xf>
    <xf numFmtId="38" fontId="2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7" width="9.125" style="2" customWidth="1"/>
    <col min="18" max="16384" width="9.00390625" style="2" customWidth="1"/>
  </cols>
  <sheetData>
    <row r="1" spans="1:11" s="21" customFormat="1" ht="12" customHeight="1">
      <c r="A1" s="21" t="s">
        <v>0</v>
      </c>
      <c r="B1" s="24" t="s">
        <v>15</v>
      </c>
      <c r="C1" s="24"/>
      <c r="D1" s="24"/>
      <c r="E1" s="24"/>
      <c r="F1" s="24"/>
      <c r="G1" s="24"/>
      <c r="H1" s="24"/>
      <c r="I1" s="24"/>
      <c r="J1" s="24" t="s">
        <v>16</v>
      </c>
      <c r="K1" s="24"/>
    </row>
    <row r="2" spans="1:17" s="1" customFormat="1" ht="10.5" customHeight="1">
      <c r="A2" s="29" t="s">
        <v>2</v>
      </c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 t="s">
        <v>25</v>
      </c>
      <c r="M2" s="25"/>
      <c r="N2" s="25"/>
      <c r="O2" s="25"/>
      <c r="P2" s="25"/>
      <c r="Q2" s="26"/>
    </row>
    <row r="3" spans="1:17" s="1" customFormat="1" ht="10.5" customHeight="1">
      <c r="A3" s="30"/>
      <c r="B3" s="27" t="s">
        <v>17</v>
      </c>
      <c r="C3" s="27"/>
      <c r="D3" s="27"/>
      <c r="E3" s="27"/>
      <c r="F3" s="27" t="s">
        <v>22</v>
      </c>
      <c r="G3" s="27"/>
      <c r="H3" s="27"/>
      <c r="I3" s="27"/>
      <c r="J3" s="27"/>
      <c r="K3" s="27"/>
      <c r="L3" s="27" t="s">
        <v>26</v>
      </c>
      <c r="M3" s="27"/>
      <c r="N3" s="27" t="s">
        <v>28</v>
      </c>
      <c r="O3" s="27"/>
      <c r="P3" s="27" t="s">
        <v>29</v>
      </c>
      <c r="Q3" s="28"/>
    </row>
    <row r="4" spans="1:17" s="1" customFormat="1" ht="10.5" customHeight="1">
      <c r="A4" s="30"/>
      <c r="B4" s="27"/>
      <c r="C4" s="27"/>
      <c r="D4" s="27"/>
      <c r="E4" s="27"/>
      <c r="F4" s="27" t="s">
        <v>23</v>
      </c>
      <c r="G4" s="27"/>
      <c r="H4" s="27"/>
      <c r="I4" s="27" t="s">
        <v>24</v>
      </c>
      <c r="J4" s="27"/>
      <c r="K4" s="27"/>
      <c r="L4" s="27"/>
      <c r="M4" s="27"/>
      <c r="N4" s="27"/>
      <c r="O4" s="27"/>
      <c r="P4" s="27"/>
      <c r="Q4" s="28"/>
    </row>
    <row r="5" spans="1:17" s="1" customFormat="1" ht="10.5" customHeight="1">
      <c r="A5" s="30"/>
      <c r="B5" s="3" t="s">
        <v>18</v>
      </c>
      <c r="C5" s="3" t="s">
        <v>19</v>
      </c>
      <c r="D5" s="3" t="s">
        <v>20</v>
      </c>
      <c r="E5" s="3" t="s">
        <v>21</v>
      </c>
      <c r="F5" s="3" t="s">
        <v>18</v>
      </c>
      <c r="G5" s="3" t="s">
        <v>19</v>
      </c>
      <c r="H5" s="3" t="s">
        <v>20</v>
      </c>
      <c r="I5" s="3" t="s">
        <v>18</v>
      </c>
      <c r="J5" s="3" t="s">
        <v>19</v>
      </c>
      <c r="K5" s="3" t="s">
        <v>20</v>
      </c>
      <c r="L5" s="3" t="s">
        <v>18</v>
      </c>
      <c r="M5" s="3" t="s">
        <v>27</v>
      </c>
      <c r="N5" s="3" t="s">
        <v>18</v>
      </c>
      <c r="O5" s="3" t="s">
        <v>27</v>
      </c>
      <c r="P5" s="3" t="s">
        <v>18</v>
      </c>
      <c r="Q5" s="4" t="s">
        <v>27</v>
      </c>
    </row>
    <row r="6" spans="1:17" s="1" customFormat="1" ht="10.5" customHeight="1">
      <c r="A6" s="30"/>
      <c r="B6" s="3"/>
      <c r="C6" s="20" t="s">
        <v>30</v>
      </c>
      <c r="D6" s="20" t="s">
        <v>30</v>
      </c>
      <c r="E6" s="20"/>
      <c r="F6" s="20"/>
      <c r="G6" s="20" t="s">
        <v>30</v>
      </c>
      <c r="H6" s="20" t="s">
        <v>30</v>
      </c>
      <c r="I6" s="20"/>
      <c r="J6" s="20" t="s">
        <v>30</v>
      </c>
      <c r="K6" s="20" t="s">
        <v>30</v>
      </c>
      <c r="L6" s="20"/>
      <c r="M6" s="20" t="s">
        <v>31</v>
      </c>
      <c r="N6" s="20"/>
      <c r="O6" s="20" t="s">
        <v>31</v>
      </c>
      <c r="P6" s="20"/>
      <c r="Q6" s="23" t="s">
        <v>31</v>
      </c>
    </row>
    <row r="7" spans="1:17" ht="10.5" customHeight="1">
      <c r="A7" s="11" t="s">
        <v>3</v>
      </c>
      <c r="B7" s="12">
        <v>10</v>
      </c>
      <c r="C7" s="22">
        <v>2139.84</v>
      </c>
      <c r="D7" s="22">
        <v>3602.16</v>
      </c>
      <c r="E7" s="12">
        <v>474</v>
      </c>
      <c r="F7" s="12" t="s">
        <v>11</v>
      </c>
      <c r="G7" s="22" t="s">
        <v>11</v>
      </c>
      <c r="H7" s="22" t="s">
        <v>11</v>
      </c>
      <c r="I7" s="12">
        <v>9</v>
      </c>
      <c r="J7" s="22">
        <v>653.65</v>
      </c>
      <c r="K7" s="22">
        <v>695.37</v>
      </c>
      <c r="L7" s="12" t="s">
        <v>11</v>
      </c>
      <c r="M7" s="12" t="s">
        <v>11</v>
      </c>
      <c r="N7" s="12">
        <v>2</v>
      </c>
      <c r="O7" s="12">
        <v>325</v>
      </c>
      <c r="P7" s="12">
        <v>1</v>
      </c>
      <c r="Q7" s="13">
        <v>98</v>
      </c>
    </row>
    <row r="8" spans="1:17" ht="10.5" customHeight="1">
      <c r="A8" s="14" t="s">
        <v>4</v>
      </c>
      <c r="B8" s="15" t="s">
        <v>11</v>
      </c>
      <c r="C8" s="18" t="s">
        <v>11</v>
      </c>
      <c r="D8" s="18" t="s">
        <v>11</v>
      </c>
      <c r="E8" s="15" t="s">
        <v>11</v>
      </c>
      <c r="F8" s="15">
        <v>5</v>
      </c>
      <c r="G8" s="18">
        <v>80.12</v>
      </c>
      <c r="H8" s="18">
        <v>85.13</v>
      </c>
      <c r="I8" s="15">
        <v>44</v>
      </c>
      <c r="J8" s="18">
        <v>3430.89</v>
      </c>
      <c r="K8" s="18">
        <v>3649.89</v>
      </c>
      <c r="L8" s="15" t="s">
        <v>11</v>
      </c>
      <c r="M8" s="15" t="s">
        <v>11</v>
      </c>
      <c r="N8" s="15">
        <v>17</v>
      </c>
      <c r="O8" s="15">
        <v>2333</v>
      </c>
      <c r="P8" s="15">
        <v>13</v>
      </c>
      <c r="Q8" s="16">
        <v>901</v>
      </c>
    </row>
    <row r="9" spans="1:17" ht="10.5" customHeight="1">
      <c r="A9" s="14" t="s">
        <v>5</v>
      </c>
      <c r="B9" s="15" t="s">
        <v>11</v>
      </c>
      <c r="C9" s="18" t="s">
        <v>11</v>
      </c>
      <c r="D9" s="18" t="s">
        <v>11</v>
      </c>
      <c r="E9" s="15" t="s">
        <v>11</v>
      </c>
      <c r="F9" s="15" t="s">
        <v>11</v>
      </c>
      <c r="G9" s="18" t="s">
        <v>11</v>
      </c>
      <c r="H9" s="18" t="s">
        <v>11</v>
      </c>
      <c r="I9" s="15" t="s">
        <v>11</v>
      </c>
      <c r="J9" s="18" t="s">
        <v>11</v>
      </c>
      <c r="K9" s="18" t="s">
        <v>11</v>
      </c>
      <c r="L9" s="15" t="s">
        <v>11</v>
      </c>
      <c r="M9" s="15" t="s">
        <v>11</v>
      </c>
      <c r="N9" s="15" t="s">
        <v>11</v>
      </c>
      <c r="O9" s="15" t="s">
        <v>11</v>
      </c>
      <c r="P9" s="15" t="s">
        <v>11</v>
      </c>
      <c r="Q9" s="16" t="s">
        <v>11</v>
      </c>
    </row>
    <row r="10" spans="1:17" ht="10.5" customHeight="1">
      <c r="A10" s="14" t="s">
        <v>6</v>
      </c>
      <c r="B10" s="15" t="s">
        <v>11</v>
      </c>
      <c r="C10" s="18" t="s">
        <v>11</v>
      </c>
      <c r="D10" s="18" t="s">
        <v>11</v>
      </c>
      <c r="E10" s="15" t="s">
        <v>11</v>
      </c>
      <c r="F10" s="15">
        <v>2</v>
      </c>
      <c r="G10" s="18">
        <v>32.14</v>
      </c>
      <c r="H10" s="18">
        <v>34.2</v>
      </c>
      <c r="I10" s="15">
        <v>36</v>
      </c>
      <c r="J10" s="18">
        <v>3941.21</v>
      </c>
      <c r="K10" s="18">
        <v>4192.79</v>
      </c>
      <c r="L10" s="15" t="s">
        <v>11</v>
      </c>
      <c r="M10" s="15" t="s">
        <v>11</v>
      </c>
      <c r="N10" s="15">
        <v>13</v>
      </c>
      <c r="O10" s="15">
        <v>1980</v>
      </c>
      <c r="P10" s="15">
        <v>2</v>
      </c>
      <c r="Q10" s="16">
        <v>181</v>
      </c>
    </row>
    <row r="11" spans="1:17" ht="10.5" customHeight="1">
      <c r="A11" s="14" t="s">
        <v>7</v>
      </c>
      <c r="B11" s="15">
        <v>1</v>
      </c>
      <c r="C11" s="18">
        <v>79.21</v>
      </c>
      <c r="D11" s="18">
        <v>146.68</v>
      </c>
      <c r="E11" s="15">
        <v>30</v>
      </c>
      <c r="F11" s="15" t="s">
        <v>11</v>
      </c>
      <c r="G11" s="18" t="s">
        <v>11</v>
      </c>
      <c r="H11" s="18" t="s">
        <v>11</v>
      </c>
      <c r="I11" s="15">
        <v>1</v>
      </c>
      <c r="J11" s="18">
        <v>58.46</v>
      </c>
      <c r="K11" s="18">
        <v>62.19</v>
      </c>
      <c r="L11" s="15" t="s">
        <v>11</v>
      </c>
      <c r="M11" s="15" t="s">
        <v>11</v>
      </c>
      <c r="N11" s="15">
        <v>4</v>
      </c>
      <c r="O11" s="15">
        <v>620</v>
      </c>
      <c r="P11" s="15">
        <v>1</v>
      </c>
      <c r="Q11" s="16">
        <v>70</v>
      </c>
    </row>
    <row r="12" spans="1:17" ht="10.5" customHeight="1">
      <c r="A12" s="14" t="s">
        <v>8</v>
      </c>
      <c r="B12" s="15">
        <v>1</v>
      </c>
      <c r="C12" s="18">
        <v>70.11</v>
      </c>
      <c r="D12" s="18">
        <v>140.79</v>
      </c>
      <c r="E12" s="15">
        <v>24</v>
      </c>
      <c r="F12" s="15" t="s">
        <v>11</v>
      </c>
      <c r="G12" s="18" t="s">
        <v>11</v>
      </c>
      <c r="H12" s="18" t="s">
        <v>11</v>
      </c>
      <c r="I12" s="15">
        <v>3</v>
      </c>
      <c r="J12" s="18">
        <v>248.34</v>
      </c>
      <c r="K12" s="18">
        <v>264.18</v>
      </c>
      <c r="L12" s="15" t="s">
        <v>11</v>
      </c>
      <c r="M12" s="15" t="s">
        <v>11</v>
      </c>
      <c r="N12" s="15">
        <v>1</v>
      </c>
      <c r="O12" s="15">
        <v>147</v>
      </c>
      <c r="P12" s="15">
        <v>1</v>
      </c>
      <c r="Q12" s="16">
        <v>78</v>
      </c>
    </row>
    <row r="13" spans="1:17" ht="10.5" customHeight="1">
      <c r="A13" s="14" t="s">
        <v>9</v>
      </c>
      <c r="B13" s="15" t="s">
        <v>11</v>
      </c>
      <c r="C13" s="18" t="s">
        <v>11</v>
      </c>
      <c r="D13" s="18" t="s">
        <v>11</v>
      </c>
      <c r="E13" s="15" t="s">
        <v>11</v>
      </c>
      <c r="F13" s="15" t="s">
        <v>11</v>
      </c>
      <c r="G13" s="18" t="s">
        <v>11</v>
      </c>
      <c r="H13" s="18" t="s">
        <v>11</v>
      </c>
      <c r="I13" s="15">
        <v>9</v>
      </c>
      <c r="J13" s="18">
        <v>683.23</v>
      </c>
      <c r="K13" s="18">
        <v>727.27</v>
      </c>
      <c r="L13" s="15" t="s">
        <v>11</v>
      </c>
      <c r="M13" s="15" t="s">
        <v>11</v>
      </c>
      <c r="N13" s="15">
        <v>6</v>
      </c>
      <c r="O13" s="15">
        <v>897</v>
      </c>
      <c r="P13" s="15">
        <v>12</v>
      </c>
      <c r="Q13" s="16">
        <v>888</v>
      </c>
    </row>
    <row r="14" spans="1:17" ht="10.5" customHeight="1">
      <c r="A14" s="14" t="s">
        <v>10</v>
      </c>
      <c r="B14" s="15" t="s">
        <v>11</v>
      </c>
      <c r="C14" s="18" t="s">
        <v>11</v>
      </c>
      <c r="D14" s="18" t="s">
        <v>11</v>
      </c>
      <c r="E14" s="15" t="s">
        <v>11</v>
      </c>
      <c r="F14" s="15">
        <v>1</v>
      </c>
      <c r="G14" s="18">
        <v>17.17</v>
      </c>
      <c r="H14" s="18">
        <v>18.23</v>
      </c>
      <c r="I14" s="15">
        <v>26</v>
      </c>
      <c r="J14" s="18">
        <v>1989.55</v>
      </c>
      <c r="K14" s="18">
        <v>2116.5</v>
      </c>
      <c r="L14" s="15" t="s">
        <v>11</v>
      </c>
      <c r="M14" s="15" t="s">
        <v>11</v>
      </c>
      <c r="N14" s="15">
        <v>25</v>
      </c>
      <c r="O14" s="15">
        <v>3747</v>
      </c>
      <c r="P14" s="15">
        <v>12</v>
      </c>
      <c r="Q14" s="16">
        <v>852</v>
      </c>
    </row>
    <row r="15" spans="1:17" ht="10.5" customHeight="1">
      <c r="A15" s="5" t="s">
        <v>1</v>
      </c>
      <c r="B15" s="6">
        <f>SUM(B7:B14)</f>
        <v>12</v>
      </c>
      <c r="C15" s="17">
        <f>SUM(C7:C14)</f>
        <v>2289.1600000000003</v>
      </c>
      <c r="D15" s="17">
        <f>SUM(D7:D14)</f>
        <v>3889.6299999999997</v>
      </c>
      <c r="E15" s="6">
        <f aca="true" t="shared" si="0" ref="E15:Q15">SUM(E7:E14)</f>
        <v>528</v>
      </c>
      <c r="F15" s="6">
        <f t="shared" si="0"/>
        <v>8</v>
      </c>
      <c r="G15" s="17">
        <f>SUM(G7:G14)</f>
        <v>129.43</v>
      </c>
      <c r="H15" s="17">
        <f>SUM(H7:H14)</f>
        <v>137.56</v>
      </c>
      <c r="I15" s="6">
        <f t="shared" si="0"/>
        <v>128</v>
      </c>
      <c r="J15" s="17">
        <f>SUM(J7:J14)</f>
        <v>11005.329999999998</v>
      </c>
      <c r="K15" s="17">
        <f>SUM(K7:K14)</f>
        <v>11708.19</v>
      </c>
      <c r="L15" s="6" t="s">
        <v>11</v>
      </c>
      <c r="M15" s="6" t="s">
        <v>11</v>
      </c>
      <c r="N15" s="6">
        <f t="shared" si="0"/>
        <v>68</v>
      </c>
      <c r="O15" s="6">
        <f t="shared" si="0"/>
        <v>10049</v>
      </c>
      <c r="P15" s="6">
        <f t="shared" si="0"/>
        <v>42</v>
      </c>
      <c r="Q15" s="7">
        <f t="shared" si="0"/>
        <v>3068</v>
      </c>
    </row>
    <row r="16" spans="1:17" ht="10.5" customHeight="1">
      <c r="A16" s="14" t="s">
        <v>12</v>
      </c>
      <c r="B16" s="15">
        <v>13</v>
      </c>
      <c r="C16" s="18">
        <v>2342.18</v>
      </c>
      <c r="D16" s="18">
        <v>4021.23</v>
      </c>
      <c r="E16" s="15">
        <v>568</v>
      </c>
      <c r="F16" s="15">
        <v>6</v>
      </c>
      <c r="G16" s="18">
        <v>93.78</v>
      </c>
      <c r="H16" s="18">
        <v>99.61</v>
      </c>
      <c r="I16" s="15">
        <v>129</v>
      </c>
      <c r="J16" s="18">
        <v>11066.66</v>
      </c>
      <c r="K16" s="18">
        <v>11875.47</v>
      </c>
      <c r="L16" s="15" t="s">
        <v>11</v>
      </c>
      <c r="M16" s="15" t="s">
        <v>11</v>
      </c>
      <c r="N16" s="15">
        <v>56</v>
      </c>
      <c r="O16" s="15">
        <v>8406</v>
      </c>
      <c r="P16" s="15">
        <v>38</v>
      </c>
      <c r="Q16" s="16">
        <v>2677</v>
      </c>
    </row>
    <row r="17" spans="1:17" ht="10.5" customHeight="1">
      <c r="A17" s="14" t="s">
        <v>32</v>
      </c>
      <c r="B17" s="15">
        <v>12</v>
      </c>
      <c r="C17" s="18">
        <v>2242.34</v>
      </c>
      <c r="D17" s="18">
        <v>2797.25</v>
      </c>
      <c r="E17" s="15" t="s">
        <v>34</v>
      </c>
      <c r="F17" s="15">
        <v>7</v>
      </c>
      <c r="G17" s="18">
        <v>103.14</v>
      </c>
      <c r="H17" s="18">
        <v>108.18</v>
      </c>
      <c r="I17" s="15">
        <v>126</v>
      </c>
      <c r="J17" s="18">
        <v>10445.11</v>
      </c>
      <c r="K17" s="18">
        <v>11129.41</v>
      </c>
      <c r="L17" s="15">
        <v>1</v>
      </c>
      <c r="M17" s="15">
        <v>591</v>
      </c>
      <c r="N17" s="15">
        <v>64</v>
      </c>
      <c r="O17" s="15">
        <v>10015</v>
      </c>
      <c r="P17" s="15">
        <v>40</v>
      </c>
      <c r="Q17" s="16">
        <v>2852</v>
      </c>
    </row>
    <row r="18" spans="1:17" ht="10.5" customHeight="1">
      <c r="A18" s="14" t="s">
        <v>33</v>
      </c>
      <c r="B18" s="15">
        <v>16</v>
      </c>
      <c r="C18" s="18">
        <v>2535.03</v>
      </c>
      <c r="D18" s="18">
        <v>4357.48</v>
      </c>
      <c r="E18" s="15" t="s">
        <v>34</v>
      </c>
      <c r="F18" s="15">
        <v>7</v>
      </c>
      <c r="G18" s="18">
        <v>103.14</v>
      </c>
      <c r="H18" s="18">
        <v>109.67</v>
      </c>
      <c r="I18" s="15">
        <v>117</v>
      </c>
      <c r="J18" s="18">
        <v>10346.15</v>
      </c>
      <c r="K18" s="18">
        <v>10904.2</v>
      </c>
      <c r="L18" s="15">
        <v>1</v>
      </c>
      <c r="M18" s="15">
        <v>591</v>
      </c>
      <c r="N18" s="15">
        <v>70</v>
      </c>
      <c r="O18" s="15">
        <v>10870</v>
      </c>
      <c r="P18" s="15">
        <v>42</v>
      </c>
      <c r="Q18" s="16">
        <v>2654</v>
      </c>
    </row>
    <row r="19" spans="1:17" ht="10.5" customHeight="1">
      <c r="A19" s="8" t="s">
        <v>13</v>
      </c>
      <c r="B19" s="9">
        <v>7</v>
      </c>
      <c r="C19" s="19">
        <v>1004.71</v>
      </c>
      <c r="D19" s="19">
        <v>1687.43</v>
      </c>
      <c r="E19" s="9">
        <v>249</v>
      </c>
      <c r="F19" s="9">
        <v>7</v>
      </c>
      <c r="G19" s="19">
        <v>50.9</v>
      </c>
      <c r="H19" s="19">
        <v>59.84</v>
      </c>
      <c r="I19" s="9">
        <v>130</v>
      </c>
      <c r="J19" s="19">
        <v>10697.59</v>
      </c>
      <c r="K19" s="19">
        <v>11365.61</v>
      </c>
      <c r="L19" s="9">
        <v>1</v>
      </c>
      <c r="M19" s="9">
        <v>591</v>
      </c>
      <c r="N19" s="9">
        <v>43</v>
      </c>
      <c r="O19" s="9">
        <v>6752</v>
      </c>
      <c r="P19" s="9">
        <v>32</v>
      </c>
      <c r="Q19" s="10">
        <v>2369</v>
      </c>
    </row>
    <row r="20" ht="10.5" customHeight="1">
      <c r="B20" s="2" t="s">
        <v>35</v>
      </c>
    </row>
  </sheetData>
  <mergeCells count="12">
    <mergeCell ref="A2:A6"/>
    <mergeCell ref="B2:K2"/>
    <mergeCell ref="B3:E4"/>
    <mergeCell ref="F3:K3"/>
    <mergeCell ref="F4:H4"/>
    <mergeCell ref="I4:K4"/>
    <mergeCell ref="J1:K1"/>
    <mergeCell ref="B1:I1"/>
    <mergeCell ref="L2:Q2"/>
    <mergeCell ref="L3:M4"/>
    <mergeCell ref="N3:O4"/>
    <mergeCell ref="P3:Q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Ｐ明朝,標準"&amp;8明治３８年</oddFooter>
  </headerFooter>
  <colBreaks count="4" manualBreakCount="4">
    <brk id="11" max="65535" man="1"/>
    <brk id="26" max="65535" man="1"/>
    <brk id="40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2001-08-07T07:16:16Z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