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85" windowHeight="4725" activeTab="0"/>
  </bookViews>
  <sheets>
    <sheet name="M38-04-051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<sst xmlns="http://schemas.openxmlformats.org/spreadsheetml/2006/main" count="31" uniqueCount="23">
  <si>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郡市別</t>
  </si>
  <si>
    <t>兼業</t>
  </si>
  <si>
    <t>計</t>
  </si>
  <si>
    <t>男</t>
  </si>
  <si>
    <t>女</t>
  </si>
  <si>
    <t>合計</t>
  </si>
  <si>
    <t>兼業</t>
  </si>
  <si>
    <t>戸数</t>
  </si>
  <si>
    <t>人口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</si>
  <si>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</si>
  <si>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</si>
  <si>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</si>
  <si>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</si>
  <si>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</si>
  <si>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</si>
  <si>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</si>
  <si>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</si>
  <si>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37年</t>
  </si>
  <si>
    <t>本業</t>
  </si>
  <si>
    <t>-</t>
  </si>
  <si>
    <t>農業</t>
  </si>
  <si>
    <t>第５１  農業戸数及人口</t>
  </si>
  <si>
    <t>年末現在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</si>
</sst>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lef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0" s="16" customFormat="1" ht="12" customHeight="1">
      <c r="A1" s="16" t="s">
        <v>20</v>
      </c>
      <c r="B1" s="28" t="s">
        <v>21</v>
      </c>
      <c r="C1" s="28"/>
      <c r="D1" s="28"/>
      <c r="E1" s="28"/>
      <c r="F1" s="28"/>
      <c r="G1" s="28"/>
      <c r="H1" s="28"/>
      <c r="I1" s="28"/>
      <c r="J1" s="17" t="s">
        <v>22</v>
      </c>
    </row>
    <row r="2" spans="1:10" s="2" customFormat="1" ht="10.5" customHeight="1">
      <c r="A2" s="24" t="s">
        <v>0</v>
      </c>
      <c r="B2" s="29" t="s">
        <v>7</v>
      </c>
      <c r="C2" s="30"/>
      <c r="D2" s="29" t="s">
        <v>8</v>
      </c>
      <c r="E2" s="31"/>
      <c r="F2" s="31"/>
      <c r="G2" s="31"/>
      <c r="H2" s="31"/>
      <c r="I2" s="31"/>
      <c r="J2" s="32"/>
    </row>
    <row r="3" spans="1:10" ht="10.5" customHeight="1">
      <c r="A3" s="25"/>
      <c r="B3" s="27" t="s">
        <v>18</v>
      </c>
      <c r="C3" s="27" t="s">
        <v>1</v>
      </c>
      <c r="D3" s="26" t="s">
        <v>18</v>
      </c>
      <c r="E3" s="26"/>
      <c r="F3" s="26" t="s">
        <v>6</v>
      </c>
      <c r="G3" s="26"/>
      <c r="H3" s="33" t="s">
        <v>2</v>
      </c>
      <c r="I3" s="34"/>
      <c r="J3" s="35"/>
    </row>
    <row r="4" spans="1:10" ht="10.5" customHeight="1">
      <c r="A4" s="25"/>
      <c r="B4" s="27"/>
      <c r="C4" s="27"/>
      <c r="D4" s="3" t="s">
        <v>3</v>
      </c>
      <c r="E4" s="3" t="s">
        <v>4</v>
      </c>
      <c r="F4" s="3" t="s">
        <v>3</v>
      </c>
      <c r="G4" s="3" t="s">
        <v>4</v>
      </c>
      <c r="H4" s="3" t="s">
        <v>3</v>
      </c>
      <c r="I4" s="3" t="s">
        <v>4</v>
      </c>
      <c r="J4" s="4" t="s">
        <v>2</v>
      </c>
    </row>
    <row r="5" spans="1:10" ht="10.5" customHeight="1">
      <c r="A5" s="10" t="s">
        <v>9</v>
      </c>
      <c r="B5" s="6">
        <v>6</v>
      </c>
      <c r="C5" s="12" t="s">
        <v>19</v>
      </c>
      <c r="D5" s="6">
        <v>8</v>
      </c>
      <c r="E5" s="6">
        <v>14</v>
      </c>
      <c r="F5" s="12" t="s">
        <v>19</v>
      </c>
      <c r="G5" s="12" t="s">
        <v>19</v>
      </c>
      <c r="H5" s="6">
        <v>8</v>
      </c>
      <c r="I5" s="13">
        <v>14</v>
      </c>
      <c r="J5" s="7">
        <f>SUM(H5:I5)</f>
        <v>22</v>
      </c>
    </row>
    <row r="6" spans="1:10" ht="10.5" customHeight="1">
      <c r="A6" s="11" t="s">
        <v>10</v>
      </c>
      <c r="B6" s="8">
        <v>7581</v>
      </c>
      <c r="C6" s="8">
        <v>3007</v>
      </c>
      <c r="D6" s="8">
        <v>14191</v>
      </c>
      <c r="E6" s="8">
        <v>14268</v>
      </c>
      <c r="F6" s="8">
        <v>6975</v>
      </c>
      <c r="G6" s="8">
        <v>6124</v>
      </c>
      <c r="H6" s="8">
        <v>21166</v>
      </c>
      <c r="I6" s="8">
        <v>20392</v>
      </c>
      <c r="J6" s="9">
        <f aca="true" t="shared" si="0" ref="J6:J13">SUM(H6:I6)</f>
        <v>41558</v>
      </c>
    </row>
    <row r="7" spans="1:10" ht="10.5" customHeight="1">
      <c r="A7" s="11" t="s">
        <v>11</v>
      </c>
      <c r="B7" s="8">
        <v>10216</v>
      </c>
      <c r="C7" s="8">
        <v>1283</v>
      </c>
      <c r="D7" s="8">
        <v>18152</v>
      </c>
      <c r="E7" s="8">
        <v>18048</v>
      </c>
      <c r="F7" s="8">
        <v>2738</v>
      </c>
      <c r="G7" s="8">
        <v>2442</v>
      </c>
      <c r="H7" s="8">
        <v>20890</v>
      </c>
      <c r="I7" s="8">
        <v>20490</v>
      </c>
      <c r="J7" s="9">
        <f t="shared" si="0"/>
        <v>41380</v>
      </c>
    </row>
    <row r="8" spans="1:10" ht="10.5" customHeight="1">
      <c r="A8" s="11" t="s">
        <v>12</v>
      </c>
      <c r="B8" s="8">
        <v>9430</v>
      </c>
      <c r="C8" s="8">
        <v>1517</v>
      </c>
      <c r="D8" s="8">
        <v>17660</v>
      </c>
      <c r="E8" s="8">
        <v>17062</v>
      </c>
      <c r="F8" s="8">
        <v>3105</v>
      </c>
      <c r="G8" s="8">
        <v>2854</v>
      </c>
      <c r="H8" s="8">
        <v>20765</v>
      </c>
      <c r="I8" s="8">
        <v>19916</v>
      </c>
      <c r="J8" s="9">
        <f t="shared" si="0"/>
        <v>40681</v>
      </c>
    </row>
    <row r="9" spans="1:10" ht="10.5" customHeight="1">
      <c r="A9" s="11" t="s">
        <v>13</v>
      </c>
      <c r="B9" s="8">
        <v>5505</v>
      </c>
      <c r="C9" s="8">
        <v>874</v>
      </c>
      <c r="D9" s="8">
        <v>10190</v>
      </c>
      <c r="E9" s="8">
        <v>9918</v>
      </c>
      <c r="F9" s="8">
        <v>1563</v>
      </c>
      <c r="G9" s="8">
        <v>1565</v>
      </c>
      <c r="H9" s="8">
        <v>11753</v>
      </c>
      <c r="I9" s="8">
        <v>11483</v>
      </c>
      <c r="J9" s="9">
        <f t="shared" si="0"/>
        <v>23236</v>
      </c>
    </row>
    <row r="10" spans="1:10" ht="10.5" customHeight="1">
      <c r="A10" s="11" t="s">
        <v>14</v>
      </c>
      <c r="B10" s="8">
        <v>7676</v>
      </c>
      <c r="C10" s="8">
        <v>1459</v>
      </c>
      <c r="D10" s="8">
        <v>14780</v>
      </c>
      <c r="E10" s="8">
        <v>14599</v>
      </c>
      <c r="F10" s="8">
        <v>3036</v>
      </c>
      <c r="G10" s="8">
        <v>2535</v>
      </c>
      <c r="H10" s="8">
        <v>17816</v>
      </c>
      <c r="I10" s="8">
        <v>17134</v>
      </c>
      <c r="J10" s="9">
        <f t="shared" si="0"/>
        <v>34950</v>
      </c>
    </row>
    <row r="11" spans="1:10" ht="10.5" customHeight="1">
      <c r="A11" s="11" t="s">
        <v>15</v>
      </c>
      <c r="B11" s="8">
        <v>16138</v>
      </c>
      <c r="C11" s="8">
        <v>3719</v>
      </c>
      <c r="D11" s="8">
        <v>29762</v>
      </c>
      <c r="E11" s="8">
        <v>29384</v>
      </c>
      <c r="F11" s="8">
        <v>7585</v>
      </c>
      <c r="G11" s="8">
        <v>7058</v>
      </c>
      <c r="H11" s="8">
        <v>37347</v>
      </c>
      <c r="I11" s="8">
        <v>36442</v>
      </c>
      <c r="J11" s="9">
        <f t="shared" si="0"/>
        <v>73789</v>
      </c>
    </row>
    <row r="12" spans="1:10" ht="10.5" customHeight="1">
      <c r="A12" s="11" t="s">
        <v>16</v>
      </c>
      <c r="B12" s="8">
        <v>13040</v>
      </c>
      <c r="C12" s="8">
        <v>3254</v>
      </c>
      <c r="D12" s="8">
        <v>26861</v>
      </c>
      <c r="E12" s="8">
        <v>29094</v>
      </c>
      <c r="F12" s="8">
        <v>5740</v>
      </c>
      <c r="G12" s="8">
        <v>6213</v>
      </c>
      <c r="H12" s="8">
        <v>32601</v>
      </c>
      <c r="I12" s="14">
        <v>35307</v>
      </c>
      <c r="J12" s="15">
        <f t="shared" si="0"/>
        <v>67908</v>
      </c>
    </row>
    <row r="13" spans="1:10" ht="10.5" customHeight="1">
      <c r="A13" s="21" t="s">
        <v>5</v>
      </c>
      <c r="B13" s="22">
        <f aca="true" t="shared" si="1" ref="B13:H13">SUM(B5:B12)</f>
        <v>69592</v>
      </c>
      <c r="C13" s="22">
        <f t="shared" si="1"/>
        <v>15113</v>
      </c>
      <c r="D13" s="22">
        <f t="shared" si="1"/>
        <v>131604</v>
      </c>
      <c r="E13" s="22">
        <f t="shared" si="1"/>
        <v>132387</v>
      </c>
      <c r="F13" s="22">
        <f t="shared" si="1"/>
        <v>30742</v>
      </c>
      <c r="G13" s="22">
        <f>SUM(G6:G12)</f>
        <v>28791</v>
      </c>
      <c r="H13" s="22">
        <f t="shared" si="1"/>
        <v>162346</v>
      </c>
      <c r="I13" s="22">
        <f>SUM(I5:I12)</f>
        <v>161178</v>
      </c>
      <c r="J13" s="23">
        <f t="shared" si="0"/>
        <v>323524</v>
      </c>
    </row>
    <row r="14" spans="1:10" ht="10.5" customHeight="1">
      <c r="A14" s="18" t="s">
        <v>17</v>
      </c>
      <c r="B14" s="19">
        <v>71057</v>
      </c>
      <c r="C14" s="19">
        <v>15564</v>
      </c>
      <c r="D14" s="19">
        <v>130943</v>
      </c>
      <c r="E14" s="19">
        <v>129725</v>
      </c>
      <c r="F14" s="19">
        <v>31412</v>
      </c>
      <c r="G14" s="19">
        <v>29282</v>
      </c>
      <c r="H14" s="19">
        <v>162355</v>
      </c>
      <c r="I14" s="19">
        <v>159007</v>
      </c>
      <c r="J14" s="20">
        <v>321362</v>
      </c>
    </row>
    <row r="17" ht="10.5" customHeight="1">
      <c r="C17" s="5"/>
    </row>
    <row r="18" ht="10.5" customHeight="1">
      <c r="A18" s="5"/>
    </row>
  </sheetData>
  <mergeCells count="9">
    <mergeCell ref="B1:I1"/>
    <mergeCell ref="B2:C2"/>
    <mergeCell ref="D2:J2"/>
    <mergeCell ref="H3:J3"/>
    <mergeCell ref="A2:A4"/>
    <mergeCell ref="F3:G3"/>
    <mergeCell ref="B3:B4"/>
    <mergeCell ref="C3:C4"/>
    <mergeCell ref="D3:E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2001-09-18T05:25:23Z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