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7296" activeTab="0"/>
  </bookViews>
  <sheets>
    <sheet name="M36-05-076F" sheetId="1" r:id="rId1"/>
  </sheets>
  <definedNames>
    <definedName name="_xlnm.Print_Titles" localSheetId="0">'M36-05-076F'!$A:$A</definedName>
  </definedNames>
  <calcPr fullCalcOnLoad="1"/>
</workbook>
</file>

<file path=xl/sharedStrings.xml><?xml version="1.0" encoding="utf-8"?>
<sst xmlns="http://schemas.openxmlformats.org/spreadsheetml/2006/main" count="70" uniqueCount="31">
  <si>
    <t>面  積</t>
  </si>
  <si>
    <t>計</t>
  </si>
  <si>
    <t>町</t>
  </si>
  <si>
    <t xml:space="preserve">   </t>
  </si>
  <si>
    <t>年末現在</t>
  </si>
  <si>
    <t>公有林</t>
  </si>
  <si>
    <t>山地</t>
  </si>
  <si>
    <t>平地</t>
  </si>
  <si>
    <t>私有林</t>
  </si>
  <si>
    <t>社寺林</t>
  </si>
  <si>
    <t>箇 所</t>
  </si>
  <si>
    <t>萓 芝 山</t>
  </si>
  <si>
    <t>箇 所</t>
  </si>
  <si>
    <t>再  掲</t>
  </si>
  <si>
    <t>箇所</t>
  </si>
  <si>
    <t>面積</t>
  </si>
  <si>
    <t>森  林</t>
  </si>
  <si>
    <t>郡市別</t>
  </si>
  <si>
    <t>第７６  普通林箇所面積</t>
  </si>
  <si>
    <t>-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</si>
  <si>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</si>
  <si>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</si>
  <si>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</si>
  <si>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</si>
  <si>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</si>
  <si>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</si>
  <si>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</si>
  <si>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</si>
  <si>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</si>
  <si>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３５年</t>
  </si>
  <si>
    <t>山林（民有林）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</si>
</sst>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#,##0"/>
    <numFmt numFmtId="203" formatCode="#,##0.0"/>
    <numFmt numFmtId="204" formatCode="#,##0.0_ "/>
    <numFmt numFmtId="205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7" fontId="2" fillId="0" borderId="1" xfId="16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203" fontId="2" fillId="0" borderId="5" xfId="0" applyNumberFormat="1" applyFont="1" applyBorder="1" applyAlignment="1">
      <alignment horizontal="right"/>
    </xf>
    <xf numFmtId="203" fontId="2" fillId="0" borderId="5" xfId="16" applyNumberFormat="1" applyFont="1" applyBorder="1" applyAlignment="1">
      <alignment horizontal="right"/>
    </xf>
    <xf numFmtId="203" fontId="2" fillId="0" borderId="6" xfId="16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203" fontId="2" fillId="0" borderId="1" xfId="0" applyNumberFormat="1" applyFont="1" applyBorder="1" applyAlignment="1">
      <alignment horizontal="right"/>
    </xf>
    <xf numFmtId="0" fontId="2" fillId="0" borderId="1" xfId="16" applyNumberFormat="1" applyFont="1" applyBorder="1" applyAlignment="1">
      <alignment horizontal="right"/>
    </xf>
    <xf numFmtId="203" fontId="2" fillId="0" borderId="1" xfId="16" applyNumberFormat="1" applyFont="1" applyBorder="1" applyAlignment="1">
      <alignment horizontal="right"/>
    </xf>
    <xf numFmtId="203" fontId="2" fillId="0" borderId="7" xfId="16" applyNumberFormat="1" applyFont="1" applyBorder="1" applyAlignment="1">
      <alignment horizontal="right"/>
    </xf>
    <xf numFmtId="203" fontId="2" fillId="0" borderId="7" xfId="0" applyNumberFormat="1" applyFont="1" applyBorder="1" applyAlignment="1">
      <alignment horizontal="right"/>
    </xf>
    <xf numFmtId="203" fontId="2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/>
    </xf>
    <xf numFmtId="203" fontId="2" fillId="0" borderId="0" xfId="0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203" fontId="2" fillId="0" borderId="0" xfId="16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203" fontId="2" fillId="0" borderId="10" xfId="16" applyNumberFormat="1" applyFont="1" applyBorder="1" applyAlignment="1">
      <alignment horizontal="right"/>
    </xf>
    <xf numFmtId="203" fontId="2" fillId="0" borderId="11" xfId="16" applyNumberFormat="1" applyFont="1" applyBorder="1" applyAlignment="1">
      <alignment horizontal="right"/>
    </xf>
    <xf numFmtId="0" fontId="2" fillId="0" borderId="0" xfId="16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0" xfId="16" applyNumberFormat="1" applyFont="1" applyBorder="1" applyAlignment="1">
      <alignment horizontal="right"/>
    </xf>
    <xf numFmtId="203" fontId="4" fillId="0" borderId="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202" fontId="4" fillId="0" borderId="1" xfId="0" applyNumberFormat="1" applyFont="1" applyBorder="1" applyAlignment="1">
      <alignment horizontal="right"/>
    </xf>
    <xf numFmtId="202" fontId="2" fillId="0" borderId="1" xfId="16" applyNumberFormat="1" applyFont="1" applyBorder="1" applyAlignment="1">
      <alignment horizontal="right"/>
    </xf>
    <xf numFmtId="202" fontId="2" fillId="0" borderId="0" xfId="16" applyNumberFormat="1" applyFont="1" applyBorder="1" applyAlignment="1">
      <alignment horizontal="right"/>
    </xf>
    <xf numFmtId="202" fontId="2" fillId="0" borderId="10" xfId="16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202" fontId="2" fillId="0" borderId="8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6" fontId="2" fillId="0" borderId="12" xfId="18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05" fontId="2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workbookViewId="0" topLeftCell="A1">
      <selection activeCell="D15" sqref="D15"/>
    </sheetView>
  </sheetViews>
  <sheetFormatPr defaultColWidth="9.00390625" defaultRowHeight="13.5"/>
  <cols>
    <col min="1" max="1" width="14.625" style="0" customWidth="1"/>
    <col min="2" max="13" width="9.125" style="0" customWidth="1"/>
  </cols>
  <sheetData>
    <row r="1" spans="1:15" ht="12" customHeight="1">
      <c r="A1" s="64" t="s">
        <v>30</v>
      </c>
      <c r="B1" s="72" t="s">
        <v>18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19" t="s">
        <v>4</v>
      </c>
      <c r="N1" s="19"/>
      <c r="O1" s="19"/>
    </row>
    <row r="2" spans="1:22" s="2" customFormat="1" ht="10.5" customHeight="1">
      <c r="A2" s="71" t="s">
        <v>17</v>
      </c>
      <c r="B2" s="79" t="s">
        <v>16</v>
      </c>
      <c r="C2" s="80"/>
      <c r="D2" s="80"/>
      <c r="E2" s="80"/>
      <c r="F2" s="80"/>
      <c r="G2" s="81"/>
      <c r="H2" s="79" t="s">
        <v>11</v>
      </c>
      <c r="I2" s="80"/>
      <c r="J2" s="80"/>
      <c r="K2" s="80"/>
      <c r="L2" s="80"/>
      <c r="M2" s="81"/>
      <c r="N2" s="92" t="s">
        <v>1</v>
      </c>
      <c r="O2" s="93"/>
      <c r="P2" s="96" t="s">
        <v>13</v>
      </c>
      <c r="Q2" s="97"/>
      <c r="R2" s="3"/>
      <c r="S2" s="3"/>
      <c r="T2" s="3"/>
      <c r="U2" s="3"/>
      <c r="V2" s="1"/>
    </row>
    <row r="3" spans="1:22" s="2" customFormat="1" ht="10.5" customHeight="1">
      <c r="A3" s="84"/>
      <c r="B3" s="73" t="s">
        <v>12</v>
      </c>
      <c r="C3" s="74"/>
      <c r="D3" s="75"/>
      <c r="E3" s="76" t="s">
        <v>0</v>
      </c>
      <c r="F3" s="77"/>
      <c r="G3" s="78"/>
      <c r="H3" s="82" t="s">
        <v>10</v>
      </c>
      <c r="I3" s="83"/>
      <c r="J3" s="70"/>
      <c r="K3" s="89" t="s">
        <v>0</v>
      </c>
      <c r="L3" s="90"/>
      <c r="M3" s="91"/>
      <c r="N3" s="94"/>
      <c r="O3" s="95"/>
      <c r="P3" s="98"/>
      <c r="Q3" s="99"/>
      <c r="R3" s="87"/>
      <c r="S3" s="88"/>
      <c r="T3" s="14"/>
      <c r="U3" s="3"/>
      <c r="V3" s="1"/>
    </row>
    <row r="4" spans="1:22" s="2" customFormat="1" ht="10.5" customHeight="1">
      <c r="A4" s="84"/>
      <c r="B4" s="16" t="s">
        <v>5</v>
      </c>
      <c r="C4" s="17" t="s">
        <v>9</v>
      </c>
      <c r="D4" s="16" t="s">
        <v>8</v>
      </c>
      <c r="E4" s="16" t="s">
        <v>5</v>
      </c>
      <c r="F4" s="17" t="s">
        <v>9</v>
      </c>
      <c r="G4" s="16" t="s">
        <v>8</v>
      </c>
      <c r="H4" s="16" t="s">
        <v>5</v>
      </c>
      <c r="I4" s="17" t="s">
        <v>9</v>
      </c>
      <c r="J4" s="16" t="s">
        <v>8</v>
      </c>
      <c r="K4" s="16" t="s">
        <v>5</v>
      </c>
      <c r="L4" s="17" t="s">
        <v>9</v>
      </c>
      <c r="M4" s="16" t="s">
        <v>8</v>
      </c>
      <c r="N4" s="16" t="s">
        <v>14</v>
      </c>
      <c r="O4" s="17" t="s">
        <v>15</v>
      </c>
      <c r="P4" s="16" t="s">
        <v>6</v>
      </c>
      <c r="Q4" s="18" t="s">
        <v>7</v>
      </c>
      <c r="R4" s="34"/>
      <c r="S4" s="10"/>
      <c r="T4" s="10"/>
      <c r="U4" s="1"/>
      <c r="V4" s="1"/>
    </row>
    <row r="5" spans="1:22" s="2" customFormat="1" ht="10.5" customHeight="1">
      <c r="A5" s="85"/>
      <c r="B5" s="66"/>
      <c r="C5" s="67"/>
      <c r="D5" s="66"/>
      <c r="E5" s="68" t="s">
        <v>2</v>
      </c>
      <c r="F5" s="68" t="s">
        <v>2</v>
      </c>
      <c r="G5" s="68" t="s">
        <v>2</v>
      </c>
      <c r="H5" s="66"/>
      <c r="I5" s="68"/>
      <c r="J5" s="66"/>
      <c r="K5" s="68" t="s">
        <v>2</v>
      </c>
      <c r="L5" s="68" t="s">
        <v>2</v>
      </c>
      <c r="M5" s="68" t="s">
        <v>2</v>
      </c>
      <c r="N5" s="65"/>
      <c r="O5" s="68" t="s">
        <v>2</v>
      </c>
      <c r="P5" s="68" t="s">
        <v>2</v>
      </c>
      <c r="Q5" s="69" t="s">
        <v>2</v>
      </c>
      <c r="R5" s="34"/>
      <c r="S5" s="13"/>
      <c r="T5" s="10"/>
      <c r="U5" s="1"/>
      <c r="V5" s="1"/>
    </row>
    <row r="6" spans="1:21" s="1" customFormat="1" ht="10.5" customHeight="1">
      <c r="A6" s="59" t="s">
        <v>20</v>
      </c>
      <c r="B6" s="20" t="s">
        <v>19</v>
      </c>
      <c r="C6" s="20" t="s">
        <v>19</v>
      </c>
      <c r="D6" s="20">
        <v>1</v>
      </c>
      <c r="E6" s="27" t="s">
        <v>19</v>
      </c>
      <c r="F6" s="20" t="s">
        <v>19</v>
      </c>
      <c r="G6" s="100">
        <v>0</v>
      </c>
      <c r="H6" s="20" t="s">
        <v>19</v>
      </c>
      <c r="I6" s="48" t="s">
        <v>19</v>
      </c>
      <c r="J6" s="46" t="s">
        <v>19</v>
      </c>
      <c r="K6" s="28" t="s">
        <v>19</v>
      </c>
      <c r="L6" s="50" t="s">
        <v>19</v>
      </c>
      <c r="M6" s="27" t="s">
        <v>19</v>
      </c>
      <c r="N6" s="52" t="s">
        <v>19</v>
      </c>
      <c r="O6" s="28">
        <v>0</v>
      </c>
      <c r="P6" s="50" t="s">
        <v>19</v>
      </c>
      <c r="Q6" s="32">
        <v>0</v>
      </c>
      <c r="R6" s="35"/>
      <c r="S6" s="36"/>
      <c r="T6" s="10"/>
      <c r="U6" s="3"/>
    </row>
    <row r="7" spans="1:21" s="1" customFormat="1" ht="10.5" customHeight="1">
      <c r="A7" s="60" t="s">
        <v>21</v>
      </c>
      <c r="B7" s="46">
        <v>2240</v>
      </c>
      <c r="C7" s="48">
        <v>67</v>
      </c>
      <c r="D7" s="46">
        <v>23587</v>
      </c>
      <c r="E7" s="28">
        <v>10686.9</v>
      </c>
      <c r="F7" s="50">
        <v>30</v>
      </c>
      <c r="G7" s="28">
        <v>25377.3</v>
      </c>
      <c r="H7" s="46">
        <v>1162</v>
      </c>
      <c r="I7" s="48" t="s">
        <v>19</v>
      </c>
      <c r="J7" s="46">
        <v>6222</v>
      </c>
      <c r="K7" s="28">
        <v>2080.2</v>
      </c>
      <c r="L7" s="50" t="s">
        <v>19</v>
      </c>
      <c r="M7" s="27">
        <v>2871.5</v>
      </c>
      <c r="N7" s="52">
        <v>33278</v>
      </c>
      <c r="O7" s="28">
        <v>41045.8</v>
      </c>
      <c r="P7" s="50">
        <v>40921.6</v>
      </c>
      <c r="Q7" s="32">
        <v>124.2</v>
      </c>
      <c r="R7" s="35"/>
      <c r="S7" s="36"/>
      <c r="T7" s="10"/>
      <c r="U7" s="3"/>
    </row>
    <row r="8" spans="1:21" s="1" customFormat="1" ht="10.5" customHeight="1">
      <c r="A8" s="61" t="s">
        <v>22</v>
      </c>
      <c r="B8" s="47">
        <v>304</v>
      </c>
      <c r="C8" s="47">
        <v>135</v>
      </c>
      <c r="D8" s="12">
        <v>33028</v>
      </c>
      <c r="E8" s="30">
        <v>485.3</v>
      </c>
      <c r="F8" s="30">
        <v>17</v>
      </c>
      <c r="G8" s="30">
        <v>9761.3</v>
      </c>
      <c r="H8" s="46">
        <v>46</v>
      </c>
      <c r="I8" s="48" t="s">
        <v>19</v>
      </c>
      <c r="J8" s="47">
        <v>9463</v>
      </c>
      <c r="K8" s="30">
        <v>11.7</v>
      </c>
      <c r="L8" s="30" t="s">
        <v>19</v>
      </c>
      <c r="M8" s="29">
        <v>3980.6</v>
      </c>
      <c r="N8" s="53">
        <v>42976</v>
      </c>
      <c r="O8" s="30">
        <v>14255.9</v>
      </c>
      <c r="P8" s="30">
        <v>14233.9</v>
      </c>
      <c r="Q8" s="31">
        <v>22</v>
      </c>
      <c r="R8" s="37"/>
      <c r="S8" s="38"/>
      <c r="T8" s="5"/>
      <c r="U8" s="3"/>
    </row>
    <row r="9" spans="1:21" s="1" customFormat="1" ht="10.5" customHeight="1">
      <c r="A9" s="59" t="s">
        <v>23</v>
      </c>
      <c r="B9" s="47">
        <v>187</v>
      </c>
      <c r="C9" s="47">
        <v>265</v>
      </c>
      <c r="D9" s="12">
        <v>44338</v>
      </c>
      <c r="E9" s="30">
        <v>152.2</v>
      </c>
      <c r="F9" s="30">
        <v>57</v>
      </c>
      <c r="G9" s="30">
        <v>17868.9</v>
      </c>
      <c r="H9" s="46">
        <v>38</v>
      </c>
      <c r="I9" s="48" t="s">
        <v>19</v>
      </c>
      <c r="J9" s="47">
        <v>27546</v>
      </c>
      <c r="K9" s="30">
        <v>129.5</v>
      </c>
      <c r="L9" s="30" t="s">
        <v>19</v>
      </c>
      <c r="M9" s="30">
        <v>9683.5</v>
      </c>
      <c r="N9" s="53">
        <v>72374</v>
      </c>
      <c r="O9" s="30">
        <v>27891.2</v>
      </c>
      <c r="P9" s="30">
        <v>27884.7</v>
      </c>
      <c r="Q9" s="31">
        <v>6.5</v>
      </c>
      <c r="R9" s="37"/>
      <c r="S9" s="38"/>
      <c r="T9" s="5"/>
      <c r="U9" s="3"/>
    </row>
    <row r="10" spans="1:21" s="1" customFormat="1" ht="10.5" customHeight="1">
      <c r="A10" s="59" t="s">
        <v>24</v>
      </c>
      <c r="B10" s="47">
        <v>227</v>
      </c>
      <c r="C10" s="47">
        <v>134</v>
      </c>
      <c r="D10" s="12">
        <v>28258</v>
      </c>
      <c r="E10" s="30">
        <v>302.3</v>
      </c>
      <c r="F10" s="30">
        <v>23.4</v>
      </c>
      <c r="G10" s="30">
        <v>16166</v>
      </c>
      <c r="H10" s="46">
        <v>202</v>
      </c>
      <c r="I10" s="47">
        <v>33</v>
      </c>
      <c r="J10" s="47">
        <v>10150</v>
      </c>
      <c r="K10" s="30">
        <v>142.8</v>
      </c>
      <c r="L10" s="30">
        <v>2.3</v>
      </c>
      <c r="M10" s="30">
        <v>4449.7</v>
      </c>
      <c r="N10" s="53">
        <v>39004</v>
      </c>
      <c r="O10" s="30">
        <v>21086.5</v>
      </c>
      <c r="P10" s="30">
        <v>20400.6</v>
      </c>
      <c r="Q10" s="31">
        <v>685.9</v>
      </c>
      <c r="R10" s="37"/>
      <c r="S10" s="38"/>
      <c r="T10" s="5"/>
      <c r="U10" s="3"/>
    </row>
    <row r="11" spans="1:21" s="1" customFormat="1" ht="10.5" customHeight="1">
      <c r="A11" s="59" t="s">
        <v>25</v>
      </c>
      <c r="B11" s="47">
        <v>299</v>
      </c>
      <c r="C11" s="47">
        <v>1</v>
      </c>
      <c r="D11" s="12">
        <v>30788</v>
      </c>
      <c r="E11" s="30">
        <v>161.4</v>
      </c>
      <c r="F11" s="30">
        <v>0.1</v>
      </c>
      <c r="G11" s="30">
        <v>6834</v>
      </c>
      <c r="H11" s="46">
        <v>128</v>
      </c>
      <c r="I11" s="47" t="s">
        <v>19</v>
      </c>
      <c r="J11" s="47">
        <v>13551</v>
      </c>
      <c r="K11" s="30">
        <v>159.5</v>
      </c>
      <c r="L11" s="30" t="s">
        <v>19</v>
      </c>
      <c r="M11" s="30">
        <v>4878.1</v>
      </c>
      <c r="N11" s="54">
        <v>44767</v>
      </c>
      <c r="O11" s="30">
        <v>12033</v>
      </c>
      <c r="P11" s="38">
        <v>11703.6</v>
      </c>
      <c r="Q11" s="31">
        <v>329.4</v>
      </c>
      <c r="R11" s="37"/>
      <c r="S11" s="38"/>
      <c r="T11" s="5"/>
      <c r="U11" s="3"/>
    </row>
    <row r="12" spans="1:21" s="1" customFormat="1" ht="10.5" customHeight="1">
      <c r="A12" s="59" t="s">
        <v>26</v>
      </c>
      <c r="B12" s="12">
        <v>2714</v>
      </c>
      <c r="C12" s="47">
        <v>287</v>
      </c>
      <c r="D12" s="12">
        <v>63197</v>
      </c>
      <c r="E12" s="30">
        <v>3452.1</v>
      </c>
      <c r="F12" s="30">
        <v>31.1</v>
      </c>
      <c r="G12" s="30">
        <v>20905</v>
      </c>
      <c r="H12" s="46">
        <v>3779</v>
      </c>
      <c r="I12" s="47">
        <v>3</v>
      </c>
      <c r="J12" s="47">
        <v>19010</v>
      </c>
      <c r="K12" s="30">
        <v>13233.4</v>
      </c>
      <c r="L12" s="30">
        <v>0.5</v>
      </c>
      <c r="M12" s="30">
        <v>6412.1</v>
      </c>
      <c r="N12" s="53">
        <v>88990</v>
      </c>
      <c r="O12" s="30">
        <v>44034.1</v>
      </c>
      <c r="P12" s="30">
        <v>43928.6</v>
      </c>
      <c r="Q12" s="31">
        <v>105.6</v>
      </c>
      <c r="R12" s="37"/>
      <c r="S12" s="38"/>
      <c r="T12" s="5"/>
      <c r="U12" s="3"/>
    </row>
    <row r="13" spans="1:21" s="1" customFormat="1" ht="10.5" customHeight="1">
      <c r="A13" s="59" t="s">
        <v>27</v>
      </c>
      <c r="B13" s="12">
        <v>2256</v>
      </c>
      <c r="C13" s="47">
        <v>235</v>
      </c>
      <c r="D13" s="12">
        <v>50232</v>
      </c>
      <c r="E13" s="30">
        <v>8357.8</v>
      </c>
      <c r="F13" s="30">
        <v>97</v>
      </c>
      <c r="G13" s="30">
        <v>37930.1</v>
      </c>
      <c r="H13" s="46">
        <v>7171</v>
      </c>
      <c r="I13" s="47" t="s">
        <v>19</v>
      </c>
      <c r="J13" s="47">
        <v>16268</v>
      </c>
      <c r="K13" s="30">
        <v>19589.8</v>
      </c>
      <c r="L13" s="30" t="s">
        <v>19</v>
      </c>
      <c r="M13" s="30">
        <v>30982.6</v>
      </c>
      <c r="N13" s="54">
        <v>76162</v>
      </c>
      <c r="O13" s="30">
        <v>96957.4</v>
      </c>
      <c r="P13" s="38">
        <v>95699.8</v>
      </c>
      <c r="Q13" s="31">
        <v>1257.6</v>
      </c>
      <c r="R13" s="37"/>
      <c r="S13" s="38"/>
      <c r="T13" s="6"/>
      <c r="U13" s="3"/>
    </row>
    <row r="14" spans="1:21" s="1" customFormat="1" ht="10.5" customHeight="1">
      <c r="A14" s="62" t="s">
        <v>28</v>
      </c>
      <c r="B14" s="21">
        <f>SUM(B7:B13)</f>
        <v>8227</v>
      </c>
      <c r="C14" s="23">
        <f>SUM(C7:C13)</f>
        <v>1124</v>
      </c>
      <c r="D14" s="21">
        <v>273429</v>
      </c>
      <c r="E14" s="25">
        <f>SUM(E7:E13)</f>
        <v>23598</v>
      </c>
      <c r="F14" s="24">
        <f>SUM(F7:F13)</f>
        <v>255.6</v>
      </c>
      <c r="G14" s="25">
        <f>SUM(G6:G13)</f>
        <v>134842.6</v>
      </c>
      <c r="H14" s="56">
        <f>SUM(H7:H13)</f>
        <v>12526</v>
      </c>
      <c r="I14" s="23">
        <f>SUM(I6:I13)</f>
        <v>36</v>
      </c>
      <c r="J14" s="57">
        <f>SUM(J7:J13)</f>
        <v>102210</v>
      </c>
      <c r="K14" s="25">
        <f>SUM(K7:K13)</f>
        <v>35346.899999999994</v>
      </c>
      <c r="L14" s="24">
        <f>SUM(L6:L13)</f>
        <v>2.8</v>
      </c>
      <c r="M14" s="25">
        <f>SUM(M7:M13)</f>
        <v>63258.1</v>
      </c>
      <c r="N14" s="58">
        <v>397552</v>
      </c>
      <c r="O14" s="25">
        <f>SUM(O6:O13)</f>
        <v>257303.9</v>
      </c>
      <c r="P14" s="33">
        <f>SUM(P7:P13)</f>
        <v>254772.8</v>
      </c>
      <c r="Q14" s="26">
        <v>2531.2</v>
      </c>
      <c r="R14" s="39"/>
      <c r="S14" s="38"/>
      <c r="T14" s="5"/>
      <c r="U14" s="3"/>
    </row>
    <row r="15" spans="1:21" s="1" customFormat="1" ht="10.5" customHeight="1">
      <c r="A15" s="63" t="s">
        <v>29</v>
      </c>
      <c r="B15" s="40">
        <v>6857</v>
      </c>
      <c r="C15" s="49">
        <v>1159</v>
      </c>
      <c r="D15" s="40">
        <v>264915</v>
      </c>
      <c r="E15" s="41">
        <v>21670.8</v>
      </c>
      <c r="F15" s="41">
        <v>285.5</v>
      </c>
      <c r="G15" s="41">
        <v>133130.6</v>
      </c>
      <c r="H15" s="51">
        <v>14562</v>
      </c>
      <c r="I15" s="49">
        <v>36</v>
      </c>
      <c r="J15" s="49">
        <v>105789</v>
      </c>
      <c r="K15" s="41">
        <v>31940.1</v>
      </c>
      <c r="L15" s="41">
        <v>2.8</v>
      </c>
      <c r="M15" s="41">
        <v>68503.3</v>
      </c>
      <c r="N15" s="55">
        <v>393318</v>
      </c>
      <c r="O15" s="41">
        <v>255533.1</v>
      </c>
      <c r="P15" s="41">
        <v>252510.8</v>
      </c>
      <c r="Q15" s="42">
        <v>3022.2</v>
      </c>
      <c r="R15" s="37"/>
      <c r="S15" s="38"/>
      <c r="T15" s="5"/>
      <c r="U15" s="3"/>
    </row>
    <row r="16" spans="1:21" s="1" customFormat="1" ht="10.5" customHeight="1">
      <c r="A16" s="15"/>
      <c r="B16" s="4"/>
      <c r="C16" s="43"/>
      <c r="D16" s="4"/>
      <c r="E16" s="43"/>
      <c r="F16" s="4"/>
      <c r="G16" s="38"/>
      <c r="H16" s="44"/>
      <c r="I16" s="38"/>
      <c r="J16" s="4"/>
      <c r="K16" s="38"/>
      <c r="L16" s="4"/>
      <c r="M16" s="43"/>
      <c r="N16" s="4"/>
      <c r="O16" s="43"/>
      <c r="P16" s="4"/>
      <c r="Q16" s="38"/>
      <c r="R16" s="4"/>
      <c r="S16" s="38"/>
      <c r="T16" s="5"/>
      <c r="U16" s="3"/>
    </row>
    <row r="17" spans="1:21" s="1" customFormat="1" ht="10.5" customHeight="1">
      <c r="A17" s="15"/>
      <c r="B17" s="5"/>
      <c r="C17" s="43"/>
      <c r="D17" s="5"/>
      <c r="E17" s="43"/>
      <c r="F17" s="5"/>
      <c r="G17" s="38"/>
      <c r="H17" s="44"/>
      <c r="I17" s="38"/>
      <c r="J17" s="5"/>
      <c r="K17" s="38"/>
      <c r="L17" s="5"/>
      <c r="M17" s="43"/>
      <c r="N17" s="5"/>
      <c r="O17" s="43"/>
      <c r="P17" s="5"/>
      <c r="Q17" s="38"/>
      <c r="R17" s="5"/>
      <c r="S17" s="38"/>
      <c r="T17" s="5"/>
      <c r="U17" s="3"/>
    </row>
    <row r="18" spans="1:21" s="1" customFormat="1" ht="10.5" customHeight="1">
      <c r="A18" s="15"/>
      <c r="B18" s="5"/>
      <c r="C18" s="43"/>
      <c r="D18" s="5"/>
      <c r="E18" s="43"/>
      <c r="F18" s="5"/>
      <c r="G18" s="38"/>
      <c r="H18" s="44"/>
      <c r="I18" s="38"/>
      <c r="J18" s="5"/>
      <c r="K18" s="38"/>
      <c r="L18" s="5"/>
      <c r="M18" s="43"/>
      <c r="N18" s="5"/>
      <c r="O18" s="43"/>
      <c r="P18" s="5"/>
      <c r="Q18" s="38"/>
      <c r="R18" s="5"/>
      <c r="S18" s="38"/>
      <c r="T18" s="5"/>
      <c r="U18" s="3"/>
    </row>
    <row r="19" spans="1:21" s="1" customFormat="1" ht="10.5" customHeight="1">
      <c r="A19" s="15"/>
      <c r="B19" s="4"/>
      <c r="C19" s="43"/>
      <c r="D19" s="4"/>
      <c r="E19" s="43"/>
      <c r="F19" s="4"/>
      <c r="G19" s="38"/>
      <c r="H19" s="44"/>
      <c r="I19" s="38"/>
      <c r="J19" s="4"/>
      <c r="K19" s="38"/>
      <c r="L19" s="4"/>
      <c r="M19" s="43"/>
      <c r="N19" s="4"/>
      <c r="O19" s="43"/>
      <c r="P19" s="4"/>
      <c r="Q19" s="38"/>
      <c r="R19" s="4"/>
      <c r="S19" s="38"/>
      <c r="T19" s="3"/>
      <c r="U19" s="3"/>
    </row>
    <row r="20" spans="1:21" s="1" customFormat="1" ht="10.5" customHeight="1">
      <c r="A20" s="15"/>
      <c r="B20" s="86"/>
      <c r="C20" s="86"/>
      <c r="D20" s="4"/>
      <c r="E20" s="45"/>
      <c r="F20" s="4"/>
      <c r="G20" s="22"/>
      <c r="H20" s="5"/>
      <c r="I20" s="22"/>
      <c r="J20" s="44"/>
      <c r="K20" s="36"/>
      <c r="L20" s="4"/>
      <c r="M20" s="36"/>
      <c r="N20" s="4"/>
      <c r="O20" s="36"/>
      <c r="P20" s="4"/>
      <c r="Q20" s="22"/>
      <c r="R20" s="4"/>
      <c r="S20" s="36"/>
      <c r="T20" s="13"/>
      <c r="U20" s="3"/>
    </row>
    <row r="21" spans="1:21" s="1" customFormat="1" ht="10.5" customHeight="1">
      <c r="A21" s="15"/>
      <c r="B21" s="4"/>
      <c r="C21" s="22"/>
      <c r="D21" s="4"/>
      <c r="E21" s="22"/>
      <c r="F21" s="4"/>
      <c r="G21" s="36"/>
      <c r="H21" s="44"/>
      <c r="I21" s="36"/>
      <c r="J21" s="4"/>
      <c r="K21" s="36"/>
      <c r="L21" s="4"/>
      <c r="M21" s="22"/>
      <c r="N21" s="4"/>
      <c r="O21" s="22"/>
      <c r="P21" s="4"/>
      <c r="Q21" s="36"/>
      <c r="R21" s="4"/>
      <c r="S21" s="36"/>
      <c r="T21" s="4"/>
      <c r="U21" s="3"/>
    </row>
    <row r="22" spans="1:21" s="1" customFormat="1" ht="10.5" customHeight="1">
      <c r="A22" s="15"/>
      <c r="B22" s="4"/>
      <c r="C22" s="22"/>
      <c r="D22" s="4"/>
      <c r="E22" s="22"/>
      <c r="F22" s="5"/>
      <c r="G22" s="36"/>
      <c r="H22" s="44"/>
      <c r="I22" s="36"/>
      <c r="J22" s="4"/>
      <c r="K22" s="36"/>
      <c r="L22" s="4"/>
      <c r="M22" s="22"/>
      <c r="N22" s="4"/>
      <c r="O22" s="22"/>
      <c r="P22" s="4"/>
      <c r="Q22" s="36"/>
      <c r="R22" s="4"/>
      <c r="S22" s="36"/>
      <c r="T22" s="3"/>
      <c r="U22" s="3"/>
    </row>
    <row r="23" spans="1:21" s="1" customFormat="1" ht="10.5" customHeight="1">
      <c r="A23" s="15"/>
      <c r="B23" s="4"/>
      <c r="C23" s="22"/>
      <c r="D23" s="4"/>
      <c r="E23" s="22"/>
      <c r="F23" s="5"/>
      <c r="G23" s="36"/>
      <c r="H23" s="44"/>
      <c r="I23" s="36"/>
      <c r="J23" s="4"/>
      <c r="K23" s="36"/>
      <c r="L23" s="4"/>
      <c r="M23" s="22"/>
      <c r="N23" s="4"/>
      <c r="O23" s="22"/>
      <c r="P23" s="4"/>
      <c r="Q23" s="36"/>
      <c r="R23" s="4"/>
      <c r="S23" s="36"/>
      <c r="T23" s="3"/>
      <c r="U23" s="3"/>
    </row>
    <row r="24" spans="1:21" s="1" customFormat="1" ht="10.5" customHeight="1">
      <c r="A24" s="15"/>
      <c r="B24" s="4"/>
      <c r="C24" s="45"/>
      <c r="D24" s="4"/>
      <c r="E24" s="22"/>
      <c r="F24" s="5"/>
      <c r="G24" s="22"/>
      <c r="H24" s="44"/>
      <c r="I24" s="36"/>
      <c r="J24" s="4"/>
      <c r="K24" s="36"/>
      <c r="L24" s="4"/>
      <c r="M24" s="36"/>
      <c r="N24" s="4"/>
      <c r="O24" s="22"/>
      <c r="P24" s="4"/>
      <c r="Q24" s="36"/>
      <c r="R24" s="4"/>
      <c r="S24" s="36"/>
      <c r="T24" s="3"/>
      <c r="U24" s="3"/>
    </row>
    <row r="25" spans="1:19" s="1" customFormat="1" ht="10.5" customHeight="1">
      <c r="A25" s="15"/>
      <c r="B25" s="4"/>
      <c r="C25" s="22"/>
      <c r="D25" s="4"/>
      <c r="E25" s="22"/>
      <c r="F25" s="5"/>
      <c r="G25" s="22"/>
      <c r="H25" s="44"/>
      <c r="I25" s="22"/>
      <c r="J25" s="4"/>
      <c r="K25" s="22"/>
      <c r="L25" s="4"/>
      <c r="M25" s="36"/>
      <c r="N25" s="4"/>
      <c r="O25" s="22"/>
      <c r="P25" s="4"/>
      <c r="Q25" s="22"/>
      <c r="R25" s="4"/>
      <c r="S25" s="22"/>
    </row>
    <row r="26" spans="1:19" s="1" customFormat="1" ht="10.5" customHeight="1">
      <c r="A26" s="15"/>
      <c r="B26" s="4"/>
      <c r="C26" s="22"/>
      <c r="D26" s="4"/>
      <c r="E26" s="22"/>
      <c r="F26" s="5"/>
      <c r="G26" s="22"/>
      <c r="H26" s="5"/>
      <c r="I26" s="22"/>
      <c r="J26" s="4"/>
      <c r="K26" s="22"/>
      <c r="L26" s="4"/>
      <c r="M26" s="36"/>
      <c r="N26" s="4"/>
      <c r="O26" s="22"/>
      <c r="P26" s="4"/>
      <c r="Q26" s="22"/>
      <c r="R26" s="4"/>
      <c r="S26" s="22"/>
    </row>
    <row r="27" spans="1:19" s="1" customFormat="1" ht="10.5" customHeight="1">
      <c r="A27" s="15"/>
      <c r="B27" s="4"/>
      <c r="C27" s="22"/>
      <c r="D27" s="4"/>
      <c r="E27" s="22"/>
      <c r="F27" s="4"/>
      <c r="G27" s="22"/>
      <c r="H27" s="4"/>
      <c r="I27" s="22"/>
      <c r="J27" s="4"/>
      <c r="K27" s="22"/>
      <c r="L27" s="4"/>
      <c r="M27" s="36"/>
      <c r="N27" s="4"/>
      <c r="O27" s="22"/>
      <c r="P27" s="4"/>
      <c r="Q27" s="22"/>
      <c r="R27" s="4"/>
      <c r="S27" s="22"/>
    </row>
    <row r="28" spans="1:19" s="1" customFormat="1" ht="10.5" customHeight="1">
      <c r="A28" s="15"/>
      <c r="B28" s="4"/>
      <c r="C28" s="22"/>
      <c r="D28" s="4"/>
      <c r="E28" s="22"/>
      <c r="F28" s="4"/>
      <c r="G28" s="22"/>
      <c r="H28" s="4"/>
      <c r="I28" s="22"/>
      <c r="J28" s="4"/>
      <c r="K28" s="22"/>
      <c r="L28" s="4"/>
      <c r="M28" s="22"/>
      <c r="N28" s="4"/>
      <c r="O28" s="22"/>
      <c r="P28" s="4"/>
      <c r="Q28" s="22"/>
      <c r="R28" s="4"/>
      <c r="S28" s="22"/>
    </row>
    <row r="29" spans="1:19" s="1" customFormat="1" ht="10.5" customHeight="1">
      <c r="A29" s="15"/>
      <c r="B29" s="4"/>
      <c r="C29" s="22"/>
      <c r="D29" s="4"/>
      <c r="E29" s="22"/>
      <c r="F29" s="4"/>
      <c r="G29" s="22"/>
      <c r="H29" s="4"/>
      <c r="I29" s="22"/>
      <c r="J29" s="4"/>
      <c r="K29" s="22"/>
      <c r="L29" s="4"/>
      <c r="M29" s="22"/>
      <c r="N29" s="4"/>
      <c r="O29" s="22"/>
      <c r="P29" s="4"/>
      <c r="Q29" s="22"/>
      <c r="R29" s="4"/>
      <c r="S29" s="22"/>
    </row>
    <row r="30" spans="1:11" s="1" customFormat="1" ht="10.5" customHeight="1">
      <c r="A30" s="3"/>
      <c r="B30" s="9"/>
      <c r="C30" s="9"/>
      <c r="D30" s="9"/>
      <c r="E30" s="9"/>
      <c r="F30" s="9"/>
      <c r="G30" s="9"/>
      <c r="H30" s="9"/>
      <c r="I30" s="9"/>
      <c r="J30" s="9"/>
      <c r="K30" s="3"/>
    </row>
    <row r="31" spans="1:11" s="1" customFormat="1" ht="10.5" customHeight="1">
      <c r="A31" s="3"/>
      <c r="B31" s="9"/>
      <c r="C31" s="9"/>
      <c r="D31" s="9"/>
      <c r="E31" s="9"/>
      <c r="F31" s="9"/>
      <c r="G31" s="9"/>
      <c r="H31" s="9"/>
      <c r="I31" s="9"/>
      <c r="J31" s="9"/>
      <c r="K31" s="3"/>
    </row>
    <row r="32" spans="1:11" s="1" customFormat="1" ht="10.5" customHeight="1">
      <c r="A32" s="3"/>
      <c r="B32" s="9"/>
      <c r="C32" s="7"/>
      <c r="D32" s="7"/>
      <c r="E32" s="7"/>
      <c r="F32" s="7"/>
      <c r="G32" s="7"/>
      <c r="H32" s="8"/>
      <c r="I32" s="7"/>
      <c r="J32" s="9"/>
      <c r="K32" s="3"/>
    </row>
    <row r="33" spans="1:21" ht="10.5" customHeight="1">
      <c r="A33" s="3"/>
      <c r="B33" s="4"/>
      <c r="C33" s="8"/>
      <c r="D33" s="8"/>
      <c r="E33" s="8"/>
      <c r="F33" s="8"/>
      <c r="G33" s="8"/>
      <c r="H33" s="8"/>
      <c r="I33" s="7"/>
      <c r="J33" s="4"/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0.5" customHeight="1">
      <c r="A34" s="3"/>
      <c r="B34" s="9"/>
      <c r="C34" s="7"/>
      <c r="D34" s="7"/>
      <c r="E34" s="7"/>
      <c r="F34" s="7"/>
      <c r="G34" s="7"/>
      <c r="H34" s="7"/>
      <c r="I34" s="7"/>
      <c r="J34" s="9"/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0.5" customHeight="1">
      <c r="A35" s="3"/>
      <c r="B35" s="9"/>
      <c r="C35" s="7"/>
      <c r="D35" s="7"/>
      <c r="E35" s="7"/>
      <c r="F35" s="7"/>
      <c r="G35" s="7"/>
      <c r="H35" s="7"/>
      <c r="I35" s="7"/>
      <c r="J35" s="9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0.5" customHeight="1">
      <c r="A36" s="3"/>
      <c r="B36" s="9"/>
      <c r="C36" s="7"/>
      <c r="D36" s="7"/>
      <c r="E36" s="7"/>
      <c r="F36" s="7"/>
      <c r="G36" s="7"/>
      <c r="H36" s="8"/>
      <c r="I36" s="8" t="s">
        <v>3</v>
      </c>
      <c r="J36" s="4"/>
      <c r="K36" s="3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0.5" customHeight="1">
      <c r="A37" s="3"/>
      <c r="B37" s="4"/>
      <c r="C37" s="8"/>
      <c r="D37" s="8"/>
      <c r="E37" s="8"/>
      <c r="F37" s="8"/>
      <c r="G37" s="8"/>
      <c r="H37" s="8"/>
      <c r="I37" s="8"/>
      <c r="J37" s="4"/>
      <c r="K37" s="3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0.5" customHeight="1">
      <c r="A38" s="3"/>
      <c r="B38" s="9"/>
      <c r="C38" s="9"/>
      <c r="D38" s="9"/>
      <c r="E38" s="9"/>
      <c r="F38" s="9"/>
      <c r="G38" s="9"/>
      <c r="H38" s="9"/>
      <c r="I38" s="9"/>
      <c r="J38" s="9"/>
      <c r="K38" s="3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0.5" customHeight="1">
      <c r="A39" s="3"/>
      <c r="B39" s="9"/>
      <c r="C39" s="7"/>
      <c r="D39" s="7"/>
      <c r="E39" s="7"/>
      <c r="F39" s="7"/>
      <c r="G39" s="7"/>
      <c r="H39" s="7"/>
      <c r="I39" s="7"/>
      <c r="J39" s="9"/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0.5" customHeight="1">
      <c r="A40" s="3"/>
      <c r="B40" s="9"/>
      <c r="C40" s="7"/>
      <c r="D40" s="7"/>
      <c r="E40" s="7"/>
      <c r="F40" s="7"/>
      <c r="G40" s="7"/>
      <c r="H40" s="8"/>
      <c r="I40" s="7"/>
      <c r="J40" s="9"/>
      <c r="K40" s="3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0.5" customHeight="1">
      <c r="A41" s="3"/>
      <c r="B41" s="4"/>
      <c r="C41" s="7"/>
      <c r="D41" s="7"/>
      <c r="E41" s="8"/>
      <c r="F41" s="8"/>
      <c r="G41" s="8"/>
      <c r="H41" s="8"/>
      <c r="I41" s="8"/>
      <c r="J41" s="4"/>
      <c r="K41" s="3"/>
      <c r="L41" s="7"/>
      <c r="M41" s="1"/>
      <c r="N41" s="1"/>
      <c r="O41" s="1"/>
      <c r="P41" s="1"/>
      <c r="Q41" s="1"/>
      <c r="R41" s="1"/>
      <c r="S41" s="1"/>
      <c r="T41" s="1"/>
      <c r="U41" s="1"/>
    </row>
    <row r="42" spans="1:21" ht="10.5" customHeight="1">
      <c r="A42" s="3"/>
      <c r="B42" s="9"/>
      <c r="C42" s="9"/>
      <c r="D42" s="9"/>
      <c r="E42" s="9"/>
      <c r="F42" s="9"/>
      <c r="G42" s="9"/>
      <c r="H42" s="9"/>
      <c r="I42" s="9"/>
      <c r="J42" s="9"/>
      <c r="K42" s="3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0.5" customHeight="1">
      <c r="A43" s="10"/>
      <c r="B43" s="9"/>
      <c r="C43" s="9"/>
      <c r="D43" s="9"/>
      <c r="E43" s="9"/>
      <c r="F43" s="9"/>
      <c r="G43" s="9"/>
      <c r="H43" s="9"/>
      <c r="I43" s="9"/>
      <c r="J43" s="9"/>
      <c r="K43" s="3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11" ht="10.5" customHeight="1">
      <c r="A44" s="10"/>
      <c r="B44" s="9"/>
      <c r="C44" s="9"/>
      <c r="D44" s="9"/>
      <c r="E44" s="9"/>
      <c r="F44" s="9"/>
      <c r="G44" s="9"/>
      <c r="H44" s="9"/>
      <c r="I44" s="9"/>
      <c r="J44" s="9"/>
      <c r="K44" s="11"/>
    </row>
    <row r="45" spans="1:11" ht="10.5" customHeight="1">
      <c r="A45" s="10"/>
      <c r="B45" s="9"/>
      <c r="C45" s="7"/>
      <c r="D45" s="7"/>
      <c r="E45" s="7"/>
      <c r="F45" s="7"/>
      <c r="G45" s="7"/>
      <c r="H45" s="7"/>
      <c r="I45" s="7"/>
      <c r="J45" s="9"/>
      <c r="K45" s="11"/>
    </row>
    <row r="46" spans="1:11" ht="10.5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11"/>
    </row>
    <row r="47" spans="2:11" ht="10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mergeCells count="12">
    <mergeCell ref="A2:A5"/>
    <mergeCell ref="B20:C20"/>
    <mergeCell ref="R3:S3"/>
    <mergeCell ref="K3:M3"/>
    <mergeCell ref="N2:O3"/>
    <mergeCell ref="P2:Q3"/>
    <mergeCell ref="B1:L1"/>
    <mergeCell ref="B3:D3"/>
    <mergeCell ref="E3:G3"/>
    <mergeCell ref="H2:M2"/>
    <mergeCell ref="B2:G2"/>
    <mergeCell ref="H3:J3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2001-10-22T02:43:03Z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