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5F" sheetId="1" r:id="rId1"/>
  </sheets>
  <definedNames>
    <definedName name="_xlnm.Print_Area" localSheetId="0">'M36-05-075F'!$A$1:$K$34</definedName>
    <definedName name="_xlnm.Print_Titles" localSheetId="0">'M36-05-075F'!$3:$4</definedName>
  </definedNames>
  <calcPr fullCalcOnLoad="1"/>
</workbook>
</file>

<file path=xl/sharedStrings.xml><?xml version="1.0" encoding="utf-8"?>
<sst xmlns="http://schemas.openxmlformats.org/spreadsheetml/2006/main" count="91" uniqueCount="52">
  <si>
    <t>森</t>
  </si>
  <si>
    <t xml:space="preserve">   </t>
  </si>
  <si>
    <t>-</t>
  </si>
  <si>
    <t>数   量</t>
  </si>
  <si>
    <t>小  林  区</t>
  </si>
  <si>
    <t>副  産  物</t>
  </si>
  <si>
    <t>反  別</t>
  </si>
  <si>
    <t>奈半利</t>
  </si>
  <si>
    <t>上八川</t>
  </si>
  <si>
    <t>田野々</t>
  </si>
  <si>
    <t>下ノ加江</t>
  </si>
  <si>
    <t>３４年度</t>
  </si>
  <si>
    <t>３３年度</t>
  </si>
  <si>
    <t>３２年度</t>
  </si>
  <si>
    <t>貸   地</t>
  </si>
  <si>
    <t>用  材</t>
  </si>
  <si>
    <t>薪  材</t>
  </si>
  <si>
    <t>竹</t>
  </si>
  <si>
    <t>用  材</t>
  </si>
  <si>
    <t>料  金</t>
  </si>
  <si>
    <t>棚</t>
  </si>
  <si>
    <t>束</t>
  </si>
  <si>
    <t>円</t>
  </si>
  <si>
    <t>町</t>
  </si>
  <si>
    <t>第７５  林野収入</t>
  </si>
  <si>
    <t>年度分</t>
  </si>
  <si>
    <t>野根</t>
  </si>
  <si>
    <t>馬路</t>
  </si>
  <si>
    <t>安芸</t>
  </si>
  <si>
    <t>大栃</t>
  </si>
  <si>
    <t>本山</t>
  </si>
  <si>
    <t>高知</t>
  </si>
  <si>
    <t>須崎</t>
  </si>
  <si>
    <t>船戸</t>
  </si>
  <si>
    <t>窪川</t>
  </si>
  <si>
    <t>下山</t>
  </si>
  <si>
    <t>中村</t>
  </si>
  <si>
    <t>才角</t>
  </si>
  <si>
    <t>宿毛</t>
  </si>
  <si>
    <t>合計</t>
  </si>
  <si>
    <t xml:space="preserve">棚                70,776                束                     690                   個                     3      </t>
  </si>
  <si>
    <t>88,717               束              500               個                 13</t>
  </si>
  <si>
    <t>219,792            束                               75                            個                   3</t>
  </si>
  <si>
    <t>295,744                  個                   3</t>
  </si>
  <si>
    <t>山林（国有林）</t>
  </si>
  <si>
    <t>尺〆</t>
  </si>
  <si>
    <t>価   額</t>
  </si>
  <si>
    <t xml:space="preserve">5,933                            個                                4                      </t>
  </si>
  <si>
    <t>棚</t>
  </si>
  <si>
    <t xml:space="preserve">2,915                     束                        500                   個                      9                   </t>
  </si>
  <si>
    <t>備考    本表の外３５年度に於て違約金３６０１円、弁償金４７２円あり</t>
  </si>
  <si>
    <t>本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</si>
</sst>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#,##0"/>
    <numFmt numFmtId="203" formatCode="#,##0.0"/>
    <numFmt numFmtId="204" formatCode="#,##0.0_ "/>
    <numFmt numFmtId="205" formatCode="##,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2" fillId="0" borderId="1" xfId="18" applyNumberFormat="1" applyFont="1" applyBorder="1" applyAlignment="1">
      <alignment horizontal="right"/>
    </xf>
    <xf numFmtId="3" fontId="4" fillId="0" borderId="2" xfId="18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203" fontId="2" fillId="0" borderId="2" xfId="0" applyNumberFormat="1" applyFont="1" applyBorder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2" fillId="0" borderId="1" xfId="16" applyNumberFormat="1" applyFont="1" applyBorder="1" applyAlignment="1">
      <alignment horizontal="right"/>
    </xf>
    <xf numFmtId="203" fontId="2" fillId="0" borderId="6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 vertical="center"/>
    </xf>
    <xf numFmtId="3" fontId="2" fillId="0" borderId="4" xfId="18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 vertical="center"/>
    </xf>
    <xf numFmtId="203" fontId="2" fillId="0" borderId="1" xfId="16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7" xfId="16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203" fontId="2" fillId="0" borderId="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16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203" fontId="2" fillId="0" borderId="22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left" vertical="center"/>
    </xf>
    <xf numFmtId="3" fontId="2" fillId="0" borderId="1" xfId="16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00390625" defaultRowHeight="13.5"/>
  <cols>
    <col min="1" max="1" width="14.625" style="19" customWidth="1"/>
    <col min="2" max="8" width="9.125" style="19" customWidth="1"/>
    <col min="9" max="9" width="9.00390625" style="19" customWidth="1"/>
    <col min="10" max="13" width="9.125" style="19" customWidth="1"/>
    <col min="14" max="16384" width="9.00390625" style="19" customWidth="1"/>
  </cols>
  <sheetData>
    <row r="1" spans="1:10" ht="12" customHeight="1">
      <c r="A1" s="53" t="s">
        <v>44</v>
      </c>
      <c r="B1" s="86" t="s">
        <v>24</v>
      </c>
      <c r="C1" s="86"/>
      <c r="D1" s="86"/>
      <c r="E1" s="86"/>
      <c r="F1" s="86"/>
      <c r="G1" s="86"/>
      <c r="H1" s="86"/>
      <c r="I1" s="86"/>
      <c r="J1" s="41" t="s">
        <v>25</v>
      </c>
    </row>
    <row r="2" spans="1:22" s="25" customFormat="1" ht="10.5" customHeight="1">
      <c r="A2" s="83" t="s">
        <v>4</v>
      </c>
      <c r="B2" s="81" t="s">
        <v>3</v>
      </c>
      <c r="C2" s="82"/>
      <c r="D2" s="82"/>
      <c r="E2" s="81" t="s">
        <v>46</v>
      </c>
      <c r="F2" s="82"/>
      <c r="G2" s="82"/>
      <c r="H2" s="87"/>
      <c r="I2" s="81" t="s">
        <v>14</v>
      </c>
      <c r="J2" s="82"/>
      <c r="K2" s="20"/>
      <c r="L2" s="21"/>
      <c r="M2" s="22"/>
      <c r="N2" s="23"/>
      <c r="O2" s="23"/>
      <c r="P2" s="23"/>
      <c r="Q2" s="23"/>
      <c r="R2" s="22"/>
      <c r="S2" s="22"/>
      <c r="T2" s="22"/>
      <c r="U2" s="22"/>
      <c r="V2" s="24"/>
    </row>
    <row r="3" spans="1:22" s="25" customFormat="1" ht="10.5" customHeight="1">
      <c r="A3" s="84"/>
      <c r="B3" s="26" t="s">
        <v>15</v>
      </c>
      <c r="C3" s="26" t="s">
        <v>16</v>
      </c>
      <c r="D3" s="27" t="s">
        <v>17</v>
      </c>
      <c r="E3" s="26" t="s">
        <v>18</v>
      </c>
      <c r="F3" s="26" t="s">
        <v>16</v>
      </c>
      <c r="G3" s="27" t="s">
        <v>17</v>
      </c>
      <c r="H3" s="27" t="s">
        <v>5</v>
      </c>
      <c r="I3" s="26" t="s">
        <v>6</v>
      </c>
      <c r="J3" s="28" t="s">
        <v>19</v>
      </c>
      <c r="K3" s="29"/>
      <c r="L3" s="30"/>
      <c r="M3" s="30"/>
      <c r="N3" s="23"/>
      <c r="O3" s="23"/>
      <c r="P3" s="23"/>
      <c r="Q3" s="23"/>
      <c r="R3" s="21"/>
      <c r="S3" s="21"/>
      <c r="T3" s="21"/>
      <c r="U3" s="22"/>
      <c r="V3" s="24"/>
    </row>
    <row r="4" spans="1:22" s="25" customFormat="1" ht="10.5" customHeight="1">
      <c r="A4" s="85"/>
      <c r="B4" s="31" t="s">
        <v>45</v>
      </c>
      <c r="C4" s="12" t="s">
        <v>20</v>
      </c>
      <c r="D4" s="31" t="s">
        <v>21</v>
      </c>
      <c r="E4" s="31" t="s">
        <v>22</v>
      </c>
      <c r="F4" s="12" t="s">
        <v>22</v>
      </c>
      <c r="G4" s="31" t="s">
        <v>22</v>
      </c>
      <c r="H4" s="31" t="s">
        <v>22</v>
      </c>
      <c r="I4" s="12" t="s">
        <v>23</v>
      </c>
      <c r="J4" s="32" t="s">
        <v>22</v>
      </c>
      <c r="K4" s="20"/>
      <c r="L4" s="30"/>
      <c r="M4" s="21"/>
      <c r="N4" s="21"/>
      <c r="O4" s="30"/>
      <c r="P4" s="21"/>
      <c r="Q4" s="30"/>
      <c r="R4" s="21"/>
      <c r="S4" s="30"/>
      <c r="T4" s="30"/>
      <c r="U4" s="24"/>
      <c r="V4" s="24"/>
    </row>
    <row r="5" spans="1:22" s="25" customFormat="1" ht="10.5" customHeight="1">
      <c r="A5" s="52" t="s">
        <v>26</v>
      </c>
      <c r="B5" s="40">
        <v>26466</v>
      </c>
      <c r="C5" s="4">
        <v>1646</v>
      </c>
      <c r="D5" s="5" t="s">
        <v>2</v>
      </c>
      <c r="E5" s="4">
        <v>5205</v>
      </c>
      <c r="F5" s="5">
        <v>2411</v>
      </c>
      <c r="G5" s="4" t="s">
        <v>2</v>
      </c>
      <c r="H5" s="5">
        <v>31</v>
      </c>
      <c r="I5" s="44">
        <v>0.3</v>
      </c>
      <c r="J5" s="48">
        <v>6</v>
      </c>
      <c r="K5" s="8"/>
      <c r="L5" s="14"/>
      <c r="M5" s="14"/>
      <c r="N5" s="21"/>
      <c r="O5" s="14"/>
      <c r="P5" s="14"/>
      <c r="Q5" s="14"/>
      <c r="R5" s="21"/>
      <c r="S5" s="14"/>
      <c r="T5" s="30"/>
      <c r="U5" s="24"/>
      <c r="V5" s="24"/>
    </row>
    <row r="6" spans="1:21" s="24" customFormat="1" ht="30.75" customHeight="1">
      <c r="A6" s="50" t="s">
        <v>7</v>
      </c>
      <c r="B6" s="60">
        <v>22737</v>
      </c>
      <c r="C6" s="90" t="s">
        <v>47</v>
      </c>
      <c r="D6" s="60">
        <v>10</v>
      </c>
      <c r="E6" s="61">
        <v>8180</v>
      </c>
      <c r="F6" s="60">
        <v>5118</v>
      </c>
      <c r="G6" s="61">
        <v>4</v>
      </c>
      <c r="H6" s="60">
        <v>9</v>
      </c>
      <c r="I6" s="62">
        <v>1.4</v>
      </c>
      <c r="J6" s="63">
        <v>73</v>
      </c>
      <c r="K6" s="8"/>
      <c r="L6" s="18"/>
      <c r="M6" s="14"/>
      <c r="N6" s="18"/>
      <c r="O6" s="14"/>
      <c r="P6" s="18"/>
      <c r="Q6" s="14"/>
      <c r="R6" s="18"/>
      <c r="S6" s="14"/>
      <c r="T6" s="30"/>
      <c r="U6" s="22"/>
    </row>
    <row r="7" spans="1:21" s="24" customFormat="1" ht="9.75" customHeight="1">
      <c r="A7" s="88" t="s">
        <v>27</v>
      </c>
      <c r="B7" s="60"/>
      <c r="C7" s="42" t="s">
        <v>48</v>
      </c>
      <c r="D7" s="60"/>
      <c r="E7" s="61"/>
      <c r="F7" s="60"/>
      <c r="G7" s="61"/>
      <c r="H7" s="60"/>
      <c r="I7" s="62"/>
      <c r="J7" s="63"/>
      <c r="K7" s="8"/>
      <c r="L7" s="18"/>
      <c r="M7" s="14"/>
      <c r="N7" s="18"/>
      <c r="O7" s="14"/>
      <c r="P7" s="18"/>
      <c r="Q7" s="14"/>
      <c r="R7" s="18"/>
      <c r="S7" s="14"/>
      <c r="T7" s="30"/>
      <c r="U7" s="22"/>
    </row>
    <row r="8" spans="1:21" s="24" customFormat="1" ht="10.5" customHeight="1">
      <c r="A8" s="88"/>
      <c r="B8" s="1">
        <v>17138</v>
      </c>
      <c r="C8" s="3">
        <v>1107</v>
      </c>
      <c r="D8" s="1" t="s">
        <v>2</v>
      </c>
      <c r="E8" s="3">
        <v>11165</v>
      </c>
      <c r="F8" s="1">
        <v>315</v>
      </c>
      <c r="G8" s="3" t="s">
        <v>2</v>
      </c>
      <c r="H8" s="1">
        <v>7</v>
      </c>
      <c r="I8" s="45">
        <v>0.9</v>
      </c>
      <c r="J8" s="9">
        <v>18</v>
      </c>
      <c r="K8" s="8"/>
      <c r="L8" s="18"/>
      <c r="M8" s="14"/>
      <c r="N8" s="18"/>
      <c r="O8" s="14"/>
      <c r="P8" s="18"/>
      <c r="Q8" s="14"/>
      <c r="R8" s="18"/>
      <c r="S8" s="14"/>
      <c r="T8" s="30"/>
      <c r="U8" s="22"/>
    </row>
    <row r="9" spans="1:21" s="24" customFormat="1" ht="10.5" customHeight="1">
      <c r="A9" s="51" t="s">
        <v>28</v>
      </c>
      <c r="B9" s="2">
        <v>6381</v>
      </c>
      <c r="C9" s="2">
        <v>12881</v>
      </c>
      <c r="D9" s="2" t="s">
        <v>2</v>
      </c>
      <c r="E9" s="2">
        <v>1666</v>
      </c>
      <c r="F9" s="2">
        <v>5542</v>
      </c>
      <c r="G9" s="2" t="s">
        <v>2</v>
      </c>
      <c r="H9" s="1">
        <v>9</v>
      </c>
      <c r="I9" s="46">
        <v>13.1</v>
      </c>
      <c r="J9" s="6">
        <v>228</v>
      </c>
      <c r="K9" s="7"/>
      <c r="L9" s="16"/>
      <c r="M9" s="16"/>
      <c r="N9" s="16"/>
      <c r="O9" s="16"/>
      <c r="P9" s="16"/>
      <c r="Q9" s="16"/>
      <c r="R9" s="16"/>
      <c r="S9" s="16"/>
      <c r="T9" s="16"/>
      <c r="U9" s="22"/>
    </row>
    <row r="10" spans="1:21" s="24" customFormat="1" ht="10.5" customHeight="1">
      <c r="A10" s="49" t="s">
        <v>29</v>
      </c>
      <c r="B10" s="2">
        <v>39020</v>
      </c>
      <c r="C10" s="2">
        <v>1572</v>
      </c>
      <c r="D10" s="2" t="s">
        <v>2</v>
      </c>
      <c r="E10" s="2">
        <v>10656</v>
      </c>
      <c r="F10" s="39">
        <v>277</v>
      </c>
      <c r="G10" s="2" t="s">
        <v>2</v>
      </c>
      <c r="H10" s="13">
        <v>11</v>
      </c>
      <c r="I10" s="46">
        <v>27.9</v>
      </c>
      <c r="J10" s="6">
        <v>27</v>
      </c>
      <c r="K10" s="7"/>
      <c r="L10" s="16"/>
      <c r="M10" s="16"/>
      <c r="N10" s="16"/>
      <c r="O10" s="16"/>
      <c r="P10" s="16"/>
      <c r="Q10" s="16"/>
      <c r="R10" s="16"/>
      <c r="S10" s="16"/>
      <c r="T10" s="16"/>
      <c r="U10" s="22"/>
    </row>
    <row r="11" spans="1:21" s="24" customFormat="1" ht="10.5" customHeight="1">
      <c r="A11" s="49" t="s">
        <v>30</v>
      </c>
      <c r="B11" s="2">
        <v>38166</v>
      </c>
      <c r="C11" s="2">
        <v>2558</v>
      </c>
      <c r="D11" s="2" t="s">
        <v>2</v>
      </c>
      <c r="E11" s="2">
        <v>15339</v>
      </c>
      <c r="F11" s="2">
        <v>141</v>
      </c>
      <c r="G11" s="2" t="s">
        <v>2</v>
      </c>
      <c r="H11" s="1">
        <v>18</v>
      </c>
      <c r="I11" s="46">
        <v>0</v>
      </c>
      <c r="J11" s="6">
        <v>1</v>
      </c>
      <c r="K11" s="7"/>
      <c r="L11" s="16"/>
      <c r="M11" s="16"/>
      <c r="N11" s="16"/>
      <c r="O11" s="16"/>
      <c r="P11" s="16"/>
      <c r="Q11" s="16"/>
      <c r="R11" s="16"/>
      <c r="S11" s="16"/>
      <c r="T11" s="16"/>
      <c r="U11" s="22"/>
    </row>
    <row r="12" spans="1:21" s="24" customFormat="1" ht="10.5" customHeight="1">
      <c r="A12" s="49" t="s">
        <v>0</v>
      </c>
      <c r="B12" s="2">
        <v>6441</v>
      </c>
      <c r="C12" s="2">
        <v>90</v>
      </c>
      <c r="D12" s="2" t="s">
        <v>2</v>
      </c>
      <c r="E12" s="2">
        <v>5108</v>
      </c>
      <c r="F12" s="2">
        <v>10</v>
      </c>
      <c r="G12" s="2" t="s">
        <v>2</v>
      </c>
      <c r="H12" s="1">
        <v>11</v>
      </c>
      <c r="I12" s="46">
        <v>5.8</v>
      </c>
      <c r="J12" s="6">
        <v>69</v>
      </c>
      <c r="K12" s="7"/>
      <c r="L12" s="16"/>
      <c r="M12" s="16"/>
      <c r="N12" s="16"/>
      <c r="O12" s="16"/>
      <c r="P12" s="16"/>
      <c r="Q12" s="16"/>
      <c r="R12" s="16"/>
      <c r="S12" s="16"/>
      <c r="T12" s="16"/>
      <c r="U12" s="22"/>
    </row>
    <row r="13" spans="1:21" s="24" customFormat="1" ht="10.5" customHeight="1">
      <c r="A13" s="49" t="s">
        <v>31</v>
      </c>
      <c r="B13" s="2">
        <v>2521</v>
      </c>
      <c r="C13" s="2">
        <v>39</v>
      </c>
      <c r="D13" s="2" t="s">
        <v>2</v>
      </c>
      <c r="E13" s="2">
        <v>906</v>
      </c>
      <c r="F13" s="2">
        <v>83</v>
      </c>
      <c r="G13" s="2" t="s">
        <v>2</v>
      </c>
      <c r="H13" s="1">
        <v>40</v>
      </c>
      <c r="I13" s="46">
        <v>0</v>
      </c>
      <c r="J13" s="11">
        <v>1</v>
      </c>
      <c r="K13" s="7"/>
      <c r="L13" s="16"/>
      <c r="M13" s="16"/>
      <c r="N13" s="16"/>
      <c r="O13" s="16"/>
      <c r="P13" s="16"/>
      <c r="Q13" s="16"/>
      <c r="R13" s="16"/>
      <c r="S13" s="16"/>
      <c r="T13" s="16"/>
      <c r="U13" s="22"/>
    </row>
    <row r="14" spans="1:21" s="24" customFormat="1" ht="10.5" customHeight="1">
      <c r="A14" s="49" t="s">
        <v>8</v>
      </c>
      <c r="B14" s="2">
        <v>44365</v>
      </c>
      <c r="C14" s="2">
        <v>11726</v>
      </c>
      <c r="D14" s="2" t="s">
        <v>2</v>
      </c>
      <c r="E14" s="2">
        <v>36849</v>
      </c>
      <c r="F14" s="2">
        <v>1050</v>
      </c>
      <c r="G14" s="2" t="s">
        <v>2</v>
      </c>
      <c r="H14" s="1">
        <v>2</v>
      </c>
      <c r="I14" s="46">
        <v>2.6</v>
      </c>
      <c r="J14" s="11">
        <v>31</v>
      </c>
      <c r="K14" s="7"/>
      <c r="L14" s="16"/>
      <c r="M14" s="16"/>
      <c r="N14" s="16"/>
      <c r="O14" s="16"/>
      <c r="P14" s="16"/>
      <c r="Q14" s="16"/>
      <c r="R14" s="16"/>
      <c r="S14" s="16"/>
      <c r="T14" s="34"/>
      <c r="U14" s="22"/>
    </row>
    <row r="15" spans="1:21" s="24" customFormat="1" ht="10.5" customHeight="1">
      <c r="A15" s="49" t="s">
        <v>32</v>
      </c>
      <c r="B15" s="3">
        <v>334</v>
      </c>
      <c r="C15" s="2">
        <v>2800</v>
      </c>
      <c r="D15" s="3">
        <v>180</v>
      </c>
      <c r="E15" s="2">
        <v>202</v>
      </c>
      <c r="F15" s="3">
        <v>4795</v>
      </c>
      <c r="G15" s="2">
        <v>56</v>
      </c>
      <c r="H15" s="1">
        <v>14</v>
      </c>
      <c r="I15" s="46">
        <v>36.5</v>
      </c>
      <c r="J15" s="10">
        <v>9</v>
      </c>
      <c r="K15" s="7"/>
      <c r="L15" s="14"/>
      <c r="M15" s="16"/>
      <c r="N15" s="14"/>
      <c r="O15" s="16"/>
      <c r="P15" s="14"/>
      <c r="Q15" s="16"/>
      <c r="R15" s="14"/>
      <c r="S15" s="16"/>
      <c r="T15" s="16"/>
      <c r="U15" s="22"/>
    </row>
    <row r="16" spans="1:21" s="24" customFormat="1" ht="10.5" customHeight="1">
      <c r="A16" s="49" t="s">
        <v>33</v>
      </c>
      <c r="B16" s="2">
        <v>9615</v>
      </c>
      <c r="C16" s="2">
        <v>2049</v>
      </c>
      <c r="D16" s="2" t="s">
        <v>2</v>
      </c>
      <c r="E16" s="2">
        <v>9702</v>
      </c>
      <c r="F16" s="2">
        <v>921</v>
      </c>
      <c r="G16" s="2" t="s">
        <v>2</v>
      </c>
      <c r="H16" s="1">
        <v>6</v>
      </c>
      <c r="I16" s="46">
        <v>0.1</v>
      </c>
      <c r="J16" s="11">
        <v>2</v>
      </c>
      <c r="K16" s="7"/>
      <c r="L16" s="16"/>
      <c r="M16" s="16"/>
      <c r="N16" s="16"/>
      <c r="O16" s="16"/>
      <c r="P16" s="16"/>
      <c r="Q16" s="16"/>
      <c r="R16" s="16"/>
      <c r="S16" s="16"/>
      <c r="T16" s="16"/>
      <c r="U16" s="22"/>
    </row>
    <row r="17" spans="1:21" s="24" customFormat="1" ht="10.5" customHeight="1">
      <c r="A17" s="49" t="s">
        <v>34</v>
      </c>
      <c r="B17" s="3">
        <v>21925</v>
      </c>
      <c r="C17" s="2">
        <v>12044</v>
      </c>
      <c r="D17" s="3" t="s">
        <v>2</v>
      </c>
      <c r="E17" s="2">
        <v>8723</v>
      </c>
      <c r="F17" s="3">
        <v>12283</v>
      </c>
      <c r="G17" s="2" t="s">
        <v>2</v>
      </c>
      <c r="H17" s="1">
        <v>1</v>
      </c>
      <c r="I17" s="46">
        <v>6.2</v>
      </c>
      <c r="J17" s="10">
        <v>21</v>
      </c>
      <c r="K17" s="16"/>
      <c r="L17" s="14"/>
      <c r="M17" s="16"/>
      <c r="N17" s="14"/>
      <c r="O17" s="16"/>
      <c r="P17" s="14"/>
      <c r="Q17" s="16"/>
      <c r="R17" s="14"/>
      <c r="S17" s="16"/>
      <c r="T17" s="16"/>
      <c r="U17" s="22"/>
    </row>
    <row r="18" spans="1:21" s="24" customFormat="1" ht="10.5" customHeight="1">
      <c r="A18" s="49" t="s">
        <v>9</v>
      </c>
      <c r="B18" s="2">
        <v>33218</v>
      </c>
      <c r="C18" s="2">
        <v>5415</v>
      </c>
      <c r="D18" s="2" t="s">
        <v>2</v>
      </c>
      <c r="E18" s="2">
        <v>24782</v>
      </c>
      <c r="F18" s="2">
        <v>1207</v>
      </c>
      <c r="G18" s="2" t="s">
        <v>2</v>
      </c>
      <c r="H18" s="1">
        <v>8</v>
      </c>
      <c r="I18" s="46">
        <v>10.4</v>
      </c>
      <c r="J18" s="11">
        <v>18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2"/>
    </row>
    <row r="19" spans="1:21" s="24" customFormat="1" ht="11.25" customHeight="1">
      <c r="A19" s="49" t="s">
        <v>35</v>
      </c>
      <c r="B19" s="2">
        <v>2541</v>
      </c>
      <c r="C19" s="2">
        <v>5599</v>
      </c>
      <c r="D19" s="2" t="s">
        <v>2</v>
      </c>
      <c r="E19" s="2">
        <v>2014</v>
      </c>
      <c r="F19" s="2">
        <v>4290</v>
      </c>
      <c r="G19" s="2" t="s">
        <v>2</v>
      </c>
      <c r="H19" s="1">
        <v>4</v>
      </c>
      <c r="I19" s="46">
        <v>15.7</v>
      </c>
      <c r="J19" s="11">
        <v>16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2"/>
    </row>
    <row r="20" spans="1:21" s="24" customFormat="1" ht="52.5" customHeight="1">
      <c r="A20" s="50" t="s">
        <v>36</v>
      </c>
      <c r="B20" s="61">
        <v>14690</v>
      </c>
      <c r="C20" s="89" t="s">
        <v>49</v>
      </c>
      <c r="D20" s="61" t="s">
        <v>2</v>
      </c>
      <c r="E20" s="64">
        <v>2634</v>
      </c>
      <c r="F20" s="61">
        <v>2810</v>
      </c>
      <c r="G20" s="64" t="s">
        <v>2</v>
      </c>
      <c r="H20" s="60">
        <v>25</v>
      </c>
      <c r="I20" s="65">
        <v>0.2</v>
      </c>
      <c r="J20" s="66">
        <v>2</v>
      </c>
      <c r="K20" s="16"/>
      <c r="L20" s="14"/>
      <c r="M20" s="16"/>
      <c r="N20" s="14"/>
      <c r="O20" s="16"/>
      <c r="P20" s="14"/>
      <c r="Q20" s="16"/>
      <c r="R20" s="14"/>
      <c r="S20" s="16"/>
      <c r="T20" s="22"/>
      <c r="U20" s="22"/>
    </row>
    <row r="21" spans="1:21" s="24" customFormat="1" ht="9.75" customHeight="1">
      <c r="A21" s="88" t="s">
        <v>10</v>
      </c>
      <c r="B21" s="61"/>
      <c r="C21" s="89" t="s">
        <v>48</v>
      </c>
      <c r="D21" s="61"/>
      <c r="E21" s="64"/>
      <c r="F21" s="61"/>
      <c r="G21" s="64"/>
      <c r="H21" s="60"/>
      <c r="I21" s="65"/>
      <c r="J21" s="66"/>
      <c r="K21" s="16"/>
      <c r="L21" s="14"/>
      <c r="M21" s="16"/>
      <c r="N21" s="14"/>
      <c r="O21" s="16"/>
      <c r="P21" s="14"/>
      <c r="Q21" s="16"/>
      <c r="R21" s="14"/>
      <c r="S21" s="16"/>
      <c r="T21" s="22"/>
      <c r="U21" s="22"/>
    </row>
    <row r="22" spans="1:21" s="24" customFormat="1" ht="10.5" customHeight="1">
      <c r="A22" s="88"/>
      <c r="B22" s="3">
        <v>776</v>
      </c>
      <c r="C22" s="3">
        <v>6160</v>
      </c>
      <c r="D22" s="3" t="s">
        <v>2</v>
      </c>
      <c r="E22" s="3">
        <v>126</v>
      </c>
      <c r="F22" s="3">
        <v>10025</v>
      </c>
      <c r="G22" s="3" t="s">
        <v>2</v>
      </c>
      <c r="H22" s="2">
        <v>1</v>
      </c>
      <c r="I22" s="45">
        <v>0.9</v>
      </c>
      <c r="J22" s="35">
        <v>73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2"/>
    </row>
    <row r="23" spans="1:21" s="24" customFormat="1" ht="10.5" customHeight="1">
      <c r="A23" s="49" t="s">
        <v>37</v>
      </c>
      <c r="B23" s="3">
        <v>26</v>
      </c>
      <c r="C23" s="3">
        <v>6158</v>
      </c>
      <c r="D23" s="3" t="s">
        <v>2</v>
      </c>
      <c r="E23" s="3">
        <v>27</v>
      </c>
      <c r="F23" s="3">
        <v>13902</v>
      </c>
      <c r="G23" s="3" t="s">
        <v>2</v>
      </c>
      <c r="H23" s="1" t="s">
        <v>2</v>
      </c>
      <c r="I23" s="45">
        <v>6.4</v>
      </c>
      <c r="J23" s="10">
        <v>22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2"/>
    </row>
    <row r="24" spans="1:21" s="24" customFormat="1" ht="10.5" customHeight="1">
      <c r="A24" s="56" t="s">
        <v>38</v>
      </c>
      <c r="B24" s="54">
        <v>27</v>
      </c>
      <c r="C24" s="12">
        <v>8025</v>
      </c>
      <c r="D24" s="12" t="s">
        <v>2</v>
      </c>
      <c r="E24" s="12">
        <v>14</v>
      </c>
      <c r="F24" s="15">
        <v>9569</v>
      </c>
      <c r="G24" s="12" t="s">
        <v>2</v>
      </c>
      <c r="H24" s="17">
        <v>16</v>
      </c>
      <c r="I24" s="47">
        <v>0.2</v>
      </c>
      <c r="J24" s="36">
        <v>6</v>
      </c>
      <c r="K24" s="14"/>
      <c r="L24" s="14"/>
      <c r="M24" s="14"/>
      <c r="N24" s="14"/>
      <c r="O24" s="14"/>
      <c r="P24" s="14"/>
      <c r="Q24" s="14"/>
      <c r="R24" s="14"/>
      <c r="S24" s="14"/>
      <c r="T24" s="22"/>
      <c r="U24" s="22"/>
    </row>
    <row r="25" spans="1:21" s="24" customFormat="1" ht="53.25" customHeight="1">
      <c r="A25" s="57" t="s">
        <v>39</v>
      </c>
      <c r="B25" s="67">
        <f>SUM(B5:B24)</f>
        <v>286387</v>
      </c>
      <c r="C25" s="43" t="s">
        <v>41</v>
      </c>
      <c r="D25" s="68">
        <v>190</v>
      </c>
      <c r="E25" s="68">
        <v>143298</v>
      </c>
      <c r="F25" s="69">
        <f>SUM(F5:F24)</f>
        <v>74749</v>
      </c>
      <c r="G25" s="70">
        <v>60</v>
      </c>
      <c r="H25" s="71">
        <v>212</v>
      </c>
      <c r="I25" s="72">
        <f>SUM(I5:I24)</f>
        <v>128.6</v>
      </c>
      <c r="J25" s="73">
        <v>589</v>
      </c>
      <c r="K25" s="14"/>
      <c r="L25" s="14"/>
      <c r="M25" s="14"/>
      <c r="N25" s="14"/>
      <c r="O25" s="14"/>
      <c r="P25" s="14"/>
      <c r="Q25" s="14"/>
      <c r="R25" s="14"/>
      <c r="S25" s="14"/>
      <c r="T25" s="22"/>
      <c r="U25" s="22"/>
    </row>
    <row r="26" spans="1:19" s="24" customFormat="1" ht="64.5" customHeight="1">
      <c r="A26" s="58" t="s">
        <v>11</v>
      </c>
      <c r="B26" s="74" t="s">
        <v>43</v>
      </c>
      <c r="C26" s="42" t="s">
        <v>40</v>
      </c>
      <c r="D26" s="61">
        <v>527</v>
      </c>
      <c r="E26" s="61">
        <v>107438</v>
      </c>
      <c r="F26" s="64">
        <v>52472</v>
      </c>
      <c r="G26" s="61">
        <v>39</v>
      </c>
      <c r="H26" s="60">
        <v>360</v>
      </c>
      <c r="I26" s="62">
        <v>92.1</v>
      </c>
      <c r="J26" s="66">
        <v>631</v>
      </c>
      <c r="K26" s="14"/>
      <c r="L26" s="14"/>
      <c r="M26" s="14"/>
      <c r="N26" s="14"/>
      <c r="O26" s="14"/>
      <c r="P26" s="14"/>
      <c r="Q26" s="14"/>
      <c r="R26" s="14"/>
      <c r="S26" s="14"/>
    </row>
    <row r="27" spans="1:19" s="24" customFormat="1" ht="9.75" customHeight="1">
      <c r="A27" s="58"/>
      <c r="B27" s="74"/>
      <c r="C27" s="42"/>
      <c r="D27" s="61" t="s">
        <v>51</v>
      </c>
      <c r="E27" s="61"/>
      <c r="F27" s="64"/>
      <c r="G27" s="61"/>
      <c r="H27" s="60"/>
      <c r="I27" s="62"/>
      <c r="J27" s="66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24" customFormat="1" ht="10.5" customHeight="1">
      <c r="A28" s="56" t="s">
        <v>12</v>
      </c>
      <c r="B28" s="55">
        <v>247873</v>
      </c>
      <c r="C28" s="3">
        <v>50209</v>
      </c>
      <c r="D28" s="3">
        <v>15989</v>
      </c>
      <c r="E28" s="3">
        <v>128554</v>
      </c>
      <c r="F28" s="2">
        <v>48416</v>
      </c>
      <c r="G28" s="3">
        <v>57</v>
      </c>
      <c r="H28" s="2">
        <v>2184</v>
      </c>
      <c r="I28" s="45">
        <v>128.1</v>
      </c>
      <c r="J28" s="10">
        <v>755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s="24" customFormat="1" ht="51.75" customHeight="1">
      <c r="A29" s="59" t="s">
        <v>13</v>
      </c>
      <c r="B29" s="92" t="s">
        <v>42</v>
      </c>
      <c r="C29" s="75">
        <v>60863</v>
      </c>
      <c r="D29" s="75">
        <v>27980</v>
      </c>
      <c r="E29" s="75">
        <v>91513</v>
      </c>
      <c r="F29" s="76">
        <v>37722</v>
      </c>
      <c r="G29" s="77">
        <v>171</v>
      </c>
      <c r="H29" s="78">
        <v>547</v>
      </c>
      <c r="I29" s="79">
        <v>171.3</v>
      </c>
      <c r="J29" s="80">
        <v>781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s="24" customFormat="1" ht="10.5" customHeight="1">
      <c r="A30" s="3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24" customFormat="1" ht="10.5" customHeight="1">
      <c r="A31" s="33"/>
      <c r="B31" s="91" t="s">
        <v>50</v>
      </c>
      <c r="C31" s="91"/>
      <c r="D31" s="91"/>
      <c r="E31" s="91"/>
      <c r="F31" s="91"/>
      <c r="G31" s="91"/>
      <c r="H31" s="9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1" s="24" customFormat="1" ht="10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s="24" customFormat="1" ht="10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s="24" customFormat="1" ht="10.5" customHeight="1">
      <c r="A34" s="22"/>
      <c r="B34" s="22"/>
      <c r="H34" s="37"/>
      <c r="J34" s="22"/>
      <c r="K34" s="22"/>
    </row>
    <row r="35" spans="1:21" ht="10.5" customHeight="1">
      <c r="A35" s="22"/>
      <c r="B35" s="14"/>
      <c r="C35" s="37"/>
      <c r="D35" s="37"/>
      <c r="E35" s="37"/>
      <c r="F35" s="37"/>
      <c r="G35" s="37"/>
      <c r="H35" s="37"/>
      <c r="I35" s="24"/>
      <c r="J35" s="14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0.5" customHeight="1">
      <c r="A36" s="22"/>
      <c r="B36" s="22"/>
      <c r="C36" s="24"/>
      <c r="D36" s="24"/>
      <c r="E36" s="24"/>
      <c r="F36" s="24"/>
      <c r="G36" s="24"/>
      <c r="H36" s="24"/>
      <c r="I36" s="24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0.5" customHeight="1">
      <c r="A37" s="22"/>
      <c r="B37" s="22"/>
      <c r="C37" s="24"/>
      <c r="D37" s="24"/>
      <c r="E37" s="24"/>
      <c r="F37" s="24"/>
      <c r="G37" s="24"/>
      <c r="H37" s="24"/>
      <c r="I37" s="24"/>
      <c r="J37" s="22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0.5" customHeight="1">
      <c r="A38" s="22"/>
      <c r="B38" s="22"/>
      <c r="C38" s="24"/>
      <c r="D38" s="24"/>
      <c r="E38" s="24"/>
      <c r="F38" s="24"/>
      <c r="G38" s="24"/>
      <c r="H38" s="37"/>
      <c r="I38" s="37" t="s">
        <v>1</v>
      </c>
      <c r="J38" s="14"/>
      <c r="K38" s="22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0.5" customHeight="1">
      <c r="A39" s="22"/>
      <c r="B39" s="14"/>
      <c r="C39" s="37"/>
      <c r="D39" s="37"/>
      <c r="E39" s="37"/>
      <c r="F39" s="37"/>
      <c r="G39" s="37"/>
      <c r="H39" s="37"/>
      <c r="I39" s="37"/>
      <c r="J39" s="14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0.5" customHeight="1">
      <c r="A41" s="22"/>
      <c r="B41" s="22"/>
      <c r="C41" s="24"/>
      <c r="D41" s="24"/>
      <c r="E41" s="24"/>
      <c r="F41" s="24"/>
      <c r="G41" s="24"/>
      <c r="H41" s="24"/>
      <c r="I41" s="24"/>
      <c r="J41" s="22"/>
      <c r="K41" s="22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0.5" customHeight="1">
      <c r="A42" s="22"/>
      <c r="B42" s="22"/>
      <c r="C42" s="24"/>
      <c r="D42" s="24"/>
      <c r="E42" s="24"/>
      <c r="F42" s="24"/>
      <c r="G42" s="24"/>
      <c r="H42" s="37"/>
      <c r="I42" s="24"/>
      <c r="J42" s="22"/>
      <c r="K42" s="22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0.5" customHeight="1">
      <c r="A43" s="22"/>
      <c r="B43" s="14"/>
      <c r="C43" s="24"/>
      <c r="D43" s="24"/>
      <c r="E43" s="37"/>
      <c r="F43" s="37"/>
      <c r="G43" s="37"/>
      <c r="H43" s="37"/>
      <c r="I43" s="37"/>
      <c r="J43" s="14"/>
      <c r="K43" s="22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0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0.5" customHeight="1">
      <c r="A45" s="3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11" ht="10.5" customHeight="1">
      <c r="A46" s="30"/>
      <c r="B46" s="22"/>
      <c r="C46" s="22"/>
      <c r="D46" s="22"/>
      <c r="E46" s="22"/>
      <c r="F46" s="22"/>
      <c r="G46" s="22"/>
      <c r="H46" s="22"/>
      <c r="I46" s="22"/>
      <c r="J46" s="22"/>
      <c r="K46" s="38"/>
    </row>
    <row r="47" spans="1:11" ht="10.5" customHeight="1">
      <c r="A47" s="30"/>
      <c r="B47" s="22"/>
      <c r="C47" s="24"/>
      <c r="D47" s="24"/>
      <c r="E47" s="24"/>
      <c r="F47" s="24"/>
      <c r="G47" s="24"/>
      <c r="H47" s="24"/>
      <c r="I47" s="24"/>
      <c r="J47" s="22"/>
      <c r="K47" s="38"/>
    </row>
    <row r="48" spans="1:11" ht="10.5" customHeight="1">
      <c r="A48" s="30"/>
      <c r="B48" s="22"/>
      <c r="C48" s="22"/>
      <c r="D48" s="22"/>
      <c r="E48" s="22"/>
      <c r="F48" s="22"/>
      <c r="G48" s="22"/>
      <c r="H48" s="22"/>
      <c r="I48" s="22"/>
      <c r="J48" s="22"/>
      <c r="K48" s="38"/>
    </row>
    <row r="49" spans="2:11" ht="10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8">
    <mergeCell ref="B31:H31"/>
    <mergeCell ref="B2:D2"/>
    <mergeCell ref="A2:A4"/>
    <mergeCell ref="B1:I1"/>
    <mergeCell ref="E2:H2"/>
    <mergeCell ref="I2:J2"/>
    <mergeCell ref="A7:A8"/>
    <mergeCell ref="A21:A2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2001-10-22T02:06:46Z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