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36-05-073F" sheetId="1" r:id="rId1"/>
  </sheets>
  <definedNames>
    <definedName name="_xlnm.Print_Titles" localSheetId="0">'M36-05-073F'!$2:$3</definedName>
  </definedNames>
  <calcPr fullCalcOnLoad="1"/>
</workbook>
</file>

<file path=xl/sharedStrings.xml><?xml version="1.0" encoding="utf-8"?>
<sst xmlns="http://schemas.openxmlformats.org/spreadsheetml/2006/main" count="130" uniqueCount="46">
  <si>
    <t>小  林  区</t>
  </si>
  <si>
    <t>森</t>
  </si>
  <si>
    <t>町</t>
  </si>
  <si>
    <t>年度分</t>
  </si>
  <si>
    <t>伐採跡</t>
  </si>
  <si>
    <t>未立木</t>
  </si>
  <si>
    <t>３５年度</t>
  </si>
  <si>
    <t>３４年度</t>
  </si>
  <si>
    <t>３３年度</t>
  </si>
  <si>
    <t>３２年度</t>
  </si>
  <si>
    <t>本</t>
  </si>
  <si>
    <t>杉</t>
  </si>
  <si>
    <t>桧</t>
  </si>
  <si>
    <t>杉、桧</t>
  </si>
  <si>
    <t>樹</t>
  </si>
  <si>
    <t>種</t>
  </si>
  <si>
    <t>別</t>
  </si>
  <si>
    <t>-</t>
  </si>
  <si>
    <t>-</t>
  </si>
  <si>
    <t>?</t>
  </si>
  <si>
    <t>-</t>
  </si>
  <si>
    <t>檪</t>
  </si>
  <si>
    <t>野根</t>
  </si>
  <si>
    <t>馬路</t>
  </si>
  <si>
    <t>安芸</t>
  </si>
  <si>
    <t>大栃</t>
  </si>
  <si>
    <t>本山</t>
  </si>
  <si>
    <t>高知</t>
  </si>
  <si>
    <t>上八川</t>
  </si>
  <si>
    <t>須崎</t>
  </si>
  <si>
    <t>船戸</t>
  </si>
  <si>
    <t>窪川</t>
  </si>
  <si>
    <t>田野々</t>
  </si>
  <si>
    <t>下山</t>
  </si>
  <si>
    <t>中村</t>
  </si>
  <si>
    <t>下ﾉ加江</t>
  </si>
  <si>
    <t>才角</t>
  </si>
  <si>
    <t>宿毛</t>
  </si>
  <si>
    <t>合計</t>
  </si>
  <si>
    <t>箇所</t>
  </si>
  <si>
    <t>面積</t>
  </si>
  <si>
    <t>植付苗木数</t>
  </si>
  <si>
    <t>山林（国有林）</t>
  </si>
  <si>
    <t>樟</t>
  </si>
  <si>
    <t>奈半利</t>
  </si>
  <si>
    <t>第７３  森林植栽の１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</si>
</sst>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6" xfId="16" applyNumberFormat="1" applyFont="1" applyBorder="1" applyAlignment="1">
      <alignment horizontal="right"/>
    </xf>
    <xf numFmtId="0" fontId="2" fillId="0" borderId="0" xfId="16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202" fontId="4" fillId="0" borderId="6" xfId="0" applyNumberFormat="1" applyFont="1" applyBorder="1" applyAlignment="1">
      <alignment horizontal="right"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2" fontId="2" fillId="0" borderId="6" xfId="16" applyNumberFormat="1" applyFont="1" applyBorder="1" applyAlignment="1">
      <alignment horizontal="right"/>
    </xf>
    <xf numFmtId="202" fontId="2" fillId="0" borderId="9" xfId="0" applyNumberFormat="1" applyFont="1" applyBorder="1" applyAlignment="1">
      <alignment horizontal="right"/>
    </xf>
    <xf numFmtId="202" fontId="2" fillId="0" borderId="6" xfId="0" applyNumberFormat="1" applyFont="1" applyBorder="1" applyAlignment="1">
      <alignment horizontal="right"/>
    </xf>
    <xf numFmtId="202" fontId="4" fillId="0" borderId="10" xfId="0" applyNumberFormat="1" applyFont="1" applyBorder="1" applyAlignment="1">
      <alignment horizontal="right"/>
    </xf>
    <xf numFmtId="202" fontId="2" fillId="0" borderId="11" xfId="0" applyNumberFormat="1" applyFont="1" applyBorder="1" applyAlignment="1">
      <alignment horizontal="right"/>
    </xf>
    <xf numFmtId="202" fontId="2" fillId="0" borderId="11" xfId="16" applyNumberFormat="1" applyFont="1" applyBorder="1" applyAlignment="1">
      <alignment horizontal="right"/>
    </xf>
    <xf numFmtId="202" fontId="2" fillId="0" borderId="10" xfId="16" applyNumberFormat="1" applyFont="1" applyBorder="1" applyAlignment="1">
      <alignment horizontal="right"/>
    </xf>
    <xf numFmtId="202" fontId="2" fillId="0" borderId="10" xfId="0" applyNumberFormat="1" applyFont="1" applyBorder="1" applyAlignment="1">
      <alignment horizontal="right"/>
    </xf>
    <xf numFmtId="202" fontId="2" fillId="0" borderId="12" xfId="16" applyNumberFormat="1" applyFont="1" applyBorder="1" applyAlignment="1">
      <alignment horizontal="right"/>
    </xf>
    <xf numFmtId="203" fontId="4" fillId="0" borderId="6" xfId="0" applyNumberFormat="1" applyFont="1" applyBorder="1" applyAlignment="1">
      <alignment horizontal="right"/>
    </xf>
    <xf numFmtId="203" fontId="2" fillId="0" borderId="6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8" xfId="0" applyNumberFormat="1" applyFont="1" applyBorder="1" applyAlignment="1">
      <alignment horizontal="right"/>
    </xf>
    <xf numFmtId="203" fontId="2" fillId="0" borderId="6" xfId="0" applyNumberFormat="1" applyFont="1" applyBorder="1" applyAlignment="1">
      <alignment horizontal="right"/>
    </xf>
    <xf numFmtId="203" fontId="2" fillId="0" borderId="9" xfId="0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2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top" textRotation="255"/>
    </xf>
    <xf numFmtId="0" fontId="2" fillId="0" borderId="16" xfId="0" applyFont="1" applyBorder="1" applyAlignment="1">
      <alignment horizontal="left" vertical="top" textRotation="255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top" textRotation="255"/>
    </xf>
    <xf numFmtId="0" fontId="3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6" fontId="2" fillId="0" borderId="1" xfId="18" applyFont="1" applyBorder="1" applyAlignment="1">
      <alignment horizontal="left"/>
    </xf>
    <xf numFmtId="6" fontId="2" fillId="0" borderId="20" xfId="18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selection activeCell="C2" sqref="C2:D2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9.125" style="0" customWidth="1"/>
  </cols>
  <sheetData>
    <row r="1" spans="1:23" s="2" customFormat="1" ht="12" customHeight="1">
      <c r="A1" s="69" t="s">
        <v>42</v>
      </c>
      <c r="B1" s="69"/>
      <c r="C1" s="77" t="s">
        <v>45</v>
      </c>
      <c r="D1" s="77"/>
      <c r="E1" s="77"/>
      <c r="F1" s="77"/>
      <c r="G1" s="77"/>
      <c r="H1" s="77"/>
      <c r="I1" s="77"/>
      <c r="J1" s="59" t="s">
        <v>3</v>
      </c>
      <c r="K1" s="22"/>
      <c r="L1" s="10"/>
      <c r="M1" s="10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s="2" customFormat="1" ht="10.5" customHeight="1">
      <c r="A2" s="85" t="s">
        <v>0</v>
      </c>
      <c r="B2" s="86"/>
      <c r="C2" s="83" t="s">
        <v>39</v>
      </c>
      <c r="D2" s="84"/>
      <c r="E2" s="78" t="s">
        <v>40</v>
      </c>
      <c r="F2" s="79"/>
      <c r="G2" s="80" t="s">
        <v>41</v>
      </c>
      <c r="H2" s="81"/>
      <c r="I2" s="81"/>
      <c r="J2" s="8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3"/>
      <c r="W2" s="1"/>
    </row>
    <row r="3" spans="1:23" s="2" customFormat="1" ht="10.5" customHeight="1">
      <c r="A3" s="87"/>
      <c r="B3" s="88"/>
      <c r="C3" s="23" t="s">
        <v>4</v>
      </c>
      <c r="D3" s="24" t="s">
        <v>5</v>
      </c>
      <c r="E3" s="23" t="s">
        <v>4</v>
      </c>
      <c r="F3" s="24" t="s">
        <v>5</v>
      </c>
      <c r="G3" s="58" t="s">
        <v>6</v>
      </c>
      <c r="H3" s="26" t="s">
        <v>7</v>
      </c>
      <c r="I3" s="58" t="s">
        <v>8</v>
      </c>
      <c r="J3" s="30" t="s">
        <v>9</v>
      </c>
      <c r="K3" s="20"/>
      <c r="L3" s="21"/>
      <c r="M3" s="10"/>
      <c r="N3" s="10"/>
      <c r="O3" s="10"/>
      <c r="P3" s="10"/>
      <c r="Q3" s="10"/>
      <c r="R3" s="10"/>
      <c r="S3" s="10"/>
      <c r="T3" s="10"/>
      <c r="U3" s="10"/>
      <c r="V3" s="1"/>
      <c r="W3" s="1"/>
    </row>
    <row r="4" spans="1:23" s="2" customFormat="1" ht="10.5" customHeight="1">
      <c r="A4" s="89"/>
      <c r="B4" s="90"/>
      <c r="C4" s="58"/>
      <c r="D4" s="63"/>
      <c r="E4" s="64" t="s">
        <v>2</v>
      </c>
      <c r="F4" s="65" t="s">
        <v>2</v>
      </c>
      <c r="G4" s="66" t="s">
        <v>10</v>
      </c>
      <c r="H4" s="66" t="s">
        <v>10</v>
      </c>
      <c r="I4" s="66" t="s">
        <v>10</v>
      </c>
      <c r="J4" s="67" t="s">
        <v>10</v>
      </c>
      <c r="K4" s="20"/>
      <c r="L4" s="21"/>
      <c r="M4" s="10"/>
      <c r="N4" s="10"/>
      <c r="O4" s="10"/>
      <c r="P4" s="10"/>
      <c r="Q4" s="10"/>
      <c r="R4" s="10"/>
      <c r="S4" s="10"/>
      <c r="T4" s="10"/>
      <c r="U4" s="10"/>
      <c r="V4" s="1"/>
      <c r="W4" s="1"/>
    </row>
    <row r="5" spans="1:22" s="1" customFormat="1" ht="10.5" customHeight="1">
      <c r="A5" s="70" t="s">
        <v>22</v>
      </c>
      <c r="B5" s="74"/>
      <c r="C5" s="31" t="s">
        <v>18</v>
      </c>
      <c r="D5" s="32" t="s">
        <v>17</v>
      </c>
      <c r="E5" s="32" t="s">
        <v>17</v>
      </c>
      <c r="F5" s="56" t="s">
        <v>17</v>
      </c>
      <c r="G5" s="31" t="s">
        <v>17</v>
      </c>
      <c r="H5" s="38">
        <v>30000</v>
      </c>
      <c r="I5" s="38" t="s">
        <v>17</v>
      </c>
      <c r="J5" s="44" t="s">
        <v>17</v>
      </c>
      <c r="K5" s="20"/>
      <c r="L5" s="13"/>
      <c r="M5" s="10"/>
      <c r="N5" s="10"/>
      <c r="O5" s="10"/>
      <c r="P5" s="10"/>
      <c r="Q5" s="10"/>
      <c r="R5" s="10"/>
      <c r="S5" s="10"/>
      <c r="T5" s="10"/>
      <c r="U5" s="10"/>
      <c r="V5" s="3"/>
    </row>
    <row r="6" spans="1:22" s="1" customFormat="1" ht="10.5" customHeight="1">
      <c r="A6" s="70" t="s">
        <v>44</v>
      </c>
      <c r="B6" s="74"/>
      <c r="C6" s="31">
        <v>4</v>
      </c>
      <c r="D6" s="33" t="s">
        <v>17</v>
      </c>
      <c r="E6" s="50">
        <v>75.4</v>
      </c>
      <c r="F6" s="56" t="s">
        <v>17</v>
      </c>
      <c r="G6" s="38">
        <v>226170</v>
      </c>
      <c r="H6" s="39">
        <v>100000</v>
      </c>
      <c r="I6" s="38">
        <v>162000</v>
      </c>
      <c r="J6" s="45">
        <v>92000</v>
      </c>
      <c r="K6" s="20"/>
      <c r="L6" s="13"/>
      <c r="M6" s="10"/>
      <c r="N6" s="10"/>
      <c r="O6" s="10"/>
      <c r="P6" s="10"/>
      <c r="Q6" s="10"/>
      <c r="R6" s="10"/>
      <c r="S6" s="10"/>
      <c r="T6" s="10"/>
      <c r="U6" s="10"/>
      <c r="V6" s="3"/>
    </row>
    <row r="7" spans="1:22" s="1" customFormat="1" ht="10.5" customHeight="1">
      <c r="A7" s="75" t="s">
        <v>23</v>
      </c>
      <c r="B7" s="76"/>
      <c r="C7" s="34" t="s">
        <v>17</v>
      </c>
      <c r="D7" s="35" t="s">
        <v>17</v>
      </c>
      <c r="E7" s="51" t="s">
        <v>17</v>
      </c>
      <c r="F7" s="52" t="s">
        <v>17</v>
      </c>
      <c r="G7" s="41" t="s">
        <v>17</v>
      </c>
      <c r="H7" s="40">
        <v>15200</v>
      </c>
      <c r="I7" s="38" t="s">
        <v>17</v>
      </c>
      <c r="J7" s="46" t="s">
        <v>17</v>
      </c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3"/>
    </row>
    <row r="8" spans="1:22" s="1" customFormat="1" ht="10.5" customHeight="1">
      <c r="A8" s="70" t="s">
        <v>24</v>
      </c>
      <c r="B8" s="74"/>
      <c r="C8" s="34">
        <v>3</v>
      </c>
      <c r="D8" s="34" t="s">
        <v>17</v>
      </c>
      <c r="E8" s="51">
        <v>65</v>
      </c>
      <c r="F8" s="51" t="s">
        <v>17</v>
      </c>
      <c r="G8" s="41">
        <v>325000</v>
      </c>
      <c r="H8" s="41">
        <v>150000</v>
      </c>
      <c r="I8" s="38">
        <v>120000</v>
      </c>
      <c r="J8" s="47">
        <v>52500</v>
      </c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3"/>
    </row>
    <row r="9" spans="1:22" s="1" customFormat="1" ht="10.5" customHeight="1">
      <c r="A9" s="70" t="s">
        <v>25</v>
      </c>
      <c r="B9" s="74"/>
      <c r="C9" s="34">
        <v>2</v>
      </c>
      <c r="D9" s="35">
        <v>1</v>
      </c>
      <c r="E9" s="51">
        <v>49.8</v>
      </c>
      <c r="F9" s="52">
        <v>100</v>
      </c>
      <c r="G9" s="41">
        <v>449500</v>
      </c>
      <c r="H9" s="40">
        <v>324000</v>
      </c>
      <c r="I9" s="38">
        <v>601000</v>
      </c>
      <c r="J9" s="46">
        <v>210000</v>
      </c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3"/>
    </row>
    <row r="10" spans="1:22" s="1" customFormat="1" ht="10.5" customHeight="1">
      <c r="A10" s="70" t="s">
        <v>26</v>
      </c>
      <c r="B10" s="74"/>
      <c r="C10" s="35" t="s">
        <v>17</v>
      </c>
      <c r="D10" s="34" t="s">
        <v>17</v>
      </c>
      <c r="E10" s="52" t="s">
        <v>17</v>
      </c>
      <c r="F10" s="51" t="s">
        <v>17</v>
      </c>
      <c r="G10" s="40" t="s">
        <v>17</v>
      </c>
      <c r="H10" s="41" t="s">
        <v>17</v>
      </c>
      <c r="I10" s="38">
        <v>21000</v>
      </c>
      <c r="J10" s="47" t="s">
        <v>17</v>
      </c>
      <c r="K10" s="16"/>
      <c r="L10" s="5"/>
      <c r="M10" s="6"/>
      <c r="N10" s="4"/>
      <c r="O10" s="5"/>
      <c r="P10" s="4"/>
      <c r="Q10" s="4"/>
      <c r="R10" s="4"/>
      <c r="S10" s="6"/>
      <c r="T10" s="4"/>
      <c r="U10" s="5"/>
      <c r="V10" s="3"/>
    </row>
    <row r="11" spans="1:22" s="1" customFormat="1" ht="10.5" customHeight="1">
      <c r="A11" s="70" t="s">
        <v>1</v>
      </c>
      <c r="B11" s="74"/>
      <c r="C11" s="35">
        <v>1</v>
      </c>
      <c r="D11" s="34">
        <v>1</v>
      </c>
      <c r="E11" s="52">
        <v>1.5</v>
      </c>
      <c r="F11" s="51">
        <v>63</v>
      </c>
      <c r="G11" s="40">
        <v>194880</v>
      </c>
      <c r="H11" s="41">
        <v>75000</v>
      </c>
      <c r="I11" s="38" t="s">
        <v>17</v>
      </c>
      <c r="J11" s="47" t="s">
        <v>17</v>
      </c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</row>
    <row r="12" spans="1:22" s="1" customFormat="1" ht="10.5" customHeight="1">
      <c r="A12" s="70" t="s">
        <v>27</v>
      </c>
      <c r="B12" s="74"/>
      <c r="C12" s="35">
        <v>1</v>
      </c>
      <c r="D12" s="34">
        <v>1</v>
      </c>
      <c r="E12" s="52">
        <v>19.4</v>
      </c>
      <c r="F12" s="51">
        <v>2</v>
      </c>
      <c r="G12" s="40">
        <v>128280</v>
      </c>
      <c r="H12" s="41" t="s">
        <v>17</v>
      </c>
      <c r="I12" s="38">
        <v>74366</v>
      </c>
      <c r="J12" s="47" t="s">
        <v>17</v>
      </c>
      <c r="K12" s="17"/>
      <c r="L12" s="6"/>
      <c r="M12" s="5"/>
      <c r="N12" s="5"/>
      <c r="O12" s="5"/>
      <c r="P12" s="6"/>
      <c r="Q12" s="6"/>
      <c r="R12" s="5"/>
      <c r="S12" s="5"/>
      <c r="T12" s="5"/>
      <c r="U12" s="6"/>
      <c r="V12" s="3"/>
    </row>
    <row r="13" spans="1:22" s="1" customFormat="1" ht="10.5" customHeight="1">
      <c r="A13" s="70" t="s">
        <v>28</v>
      </c>
      <c r="B13" s="74"/>
      <c r="C13" s="36">
        <v>1</v>
      </c>
      <c r="D13" s="34" t="s">
        <v>17</v>
      </c>
      <c r="E13" s="53">
        <v>60</v>
      </c>
      <c r="F13" s="51" t="s">
        <v>17</v>
      </c>
      <c r="G13" s="57">
        <v>180000</v>
      </c>
      <c r="H13" s="41">
        <v>300000</v>
      </c>
      <c r="I13" s="38">
        <v>243000</v>
      </c>
      <c r="J13" s="47">
        <v>100000</v>
      </c>
      <c r="K13" s="19"/>
      <c r="L13" s="6"/>
      <c r="M13" s="3"/>
      <c r="N13" s="5"/>
      <c r="O13" s="13"/>
      <c r="P13" s="5"/>
      <c r="Q13" s="5"/>
      <c r="R13" s="5"/>
      <c r="S13" s="3"/>
      <c r="T13" s="5"/>
      <c r="U13" s="5"/>
      <c r="V13" s="3"/>
    </row>
    <row r="14" spans="1:22" s="1" customFormat="1" ht="10.5" customHeight="1">
      <c r="A14" s="70" t="s">
        <v>29</v>
      </c>
      <c r="B14" s="74"/>
      <c r="C14" s="34">
        <v>1</v>
      </c>
      <c r="D14" s="34" t="s">
        <v>17</v>
      </c>
      <c r="E14" s="51">
        <v>32</v>
      </c>
      <c r="F14" s="51" t="s">
        <v>17</v>
      </c>
      <c r="G14" s="41">
        <v>96000</v>
      </c>
      <c r="H14" s="41">
        <v>24000</v>
      </c>
      <c r="I14" s="38">
        <v>109000</v>
      </c>
      <c r="J14" s="47">
        <v>100000</v>
      </c>
      <c r="K14" s="17"/>
      <c r="L14" s="6"/>
      <c r="M14" s="6"/>
      <c r="N14" s="4"/>
      <c r="O14" s="5"/>
      <c r="P14" s="6"/>
      <c r="Q14" s="6"/>
      <c r="R14" s="4"/>
      <c r="S14" s="6"/>
      <c r="T14" s="4"/>
      <c r="U14" s="5"/>
      <c r="V14" s="3"/>
    </row>
    <row r="15" spans="1:22" s="1" customFormat="1" ht="10.5" customHeight="1">
      <c r="A15" s="70" t="s">
        <v>30</v>
      </c>
      <c r="B15" s="74"/>
      <c r="C15" s="36">
        <v>1</v>
      </c>
      <c r="D15" s="34" t="s">
        <v>17</v>
      </c>
      <c r="E15" s="53">
        <v>19</v>
      </c>
      <c r="F15" s="51" t="s">
        <v>17</v>
      </c>
      <c r="G15" s="57">
        <v>85500</v>
      </c>
      <c r="H15" s="41" t="s">
        <v>17</v>
      </c>
      <c r="I15" s="38" t="s">
        <v>17</v>
      </c>
      <c r="J15" s="47" t="s">
        <v>17</v>
      </c>
      <c r="K15" s="19"/>
      <c r="L15" s="6"/>
      <c r="M15" s="5"/>
      <c r="N15" s="5"/>
      <c r="O15" s="5"/>
      <c r="P15" s="5"/>
      <c r="Q15" s="5"/>
      <c r="R15" s="5"/>
      <c r="S15" s="5"/>
      <c r="T15" s="5"/>
      <c r="U15" s="5"/>
      <c r="V15" s="3"/>
    </row>
    <row r="16" spans="1:22" s="1" customFormat="1" ht="10.5" customHeight="1">
      <c r="A16" s="70" t="s">
        <v>31</v>
      </c>
      <c r="B16" s="71"/>
      <c r="C16" s="34">
        <v>4</v>
      </c>
      <c r="D16" s="34" t="s">
        <v>17</v>
      </c>
      <c r="E16" s="52">
        <v>127</v>
      </c>
      <c r="F16" s="51" t="s">
        <v>17</v>
      </c>
      <c r="G16" s="40">
        <v>571500</v>
      </c>
      <c r="H16" s="41">
        <v>148680</v>
      </c>
      <c r="I16" s="38">
        <v>224300</v>
      </c>
      <c r="J16" s="47">
        <v>452200</v>
      </c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</row>
    <row r="17" spans="1:22" s="1" customFormat="1" ht="10.5" customHeight="1">
      <c r="A17" s="70" t="s">
        <v>32</v>
      </c>
      <c r="B17" s="71"/>
      <c r="C17" s="34" t="s">
        <v>17</v>
      </c>
      <c r="D17" s="34">
        <v>1</v>
      </c>
      <c r="E17" s="52" t="s">
        <v>17</v>
      </c>
      <c r="F17" s="51">
        <v>22</v>
      </c>
      <c r="G17" s="40">
        <v>66000</v>
      </c>
      <c r="H17" s="41">
        <v>216000</v>
      </c>
      <c r="I17" s="38" t="s">
        <v>17</v>
      </c>
      <c r="J17" s="47" t="s">
        <v>17</v>
      </c>
      <c r="K17" s="17"/>
      <c r="L17" s="6"/>
      <c r="M17" s="5"/>
      <c r="N17" s="5"/>
      <c r="O17" s="5"/>
      <c r="P17" s="6"/>
      <c r="Q17" s="6"/>
      <c r="R17" s="5"/>
      <c r="S17" s="5"/>
      <c r="T17" s="5"/>
      <c r="U17" s="5"/>
      <c r="V17" s="3"/>
    </row>
    <row r="18" spans="1:22" s="1" customFormat="1" ht="10.5" customHeight="1">
      <c r="A18" s="70" t="s">
        <v>33</v>
      </c>
      <c r="B18" s="74"/>
      <c r="C18" s="32">
        <v>2</v>
      </c>
      <c r="D18" s="34" t="s">
        <v>17</v>
      </c>
      <c r="E18" s="54">
        <v>33</v>
      </c>
      <c r="F18" s="51" t="s">
        <v>17</v>
      </c>
      <c r="G18" s="43">
        <v>197700</v>
      </c>
      <c r="H18" s="41">
        <v>133800</v>
      </c>
      <c r="I18" s="38" t="s">
        <v>17</v>
      </c>
      <c r="J18" s="47">
        <v>104250</v>
      </c>
      <c r="K18" s="9"/>
      <c r="L18" s="6"/>
      <c r="M18" s="3"/>
      <c r="N18" s="5"/>
      <c r="O18" s="3"/>
      <c r="P18" s="5"/>
      <c r="Q18" s="5"/>
      <c r="R18" s="5"/>
      <c r="S18" s="3"/>
      <c r="T18" s="5"/>
      <c r="U18" s="3"/>
      <c r="V18" s="3"/>
    </row>
    <row r="19" spans="1:22" s="1" customFormat="1" ht="10.5" customHeight="1">
      <c r="A19" s="70" t="s">
        <v>34</v>
      </c>
      <c r="B19" s="74"/>
      <c r="C19" s="32">
        <v>5</v>
      </c>
      <c r="D19" s="32" t="s">
        <v>17</v>
      </c>
      <c r="E19" s="54">
        <v>56.5</v>
      </c>
      <c r="F19" s="51" t="s">
        <v>17</v>
      </c>
      <c r="G19" s="41">
        <v>339000</v>
      </c>
      <c r="H19" s="41">
        <v>520000</v>
      </c>
      <c r="I19" s="38">
        <v>330000</v>
      </c>
      <c r="J19" s="47">
        <v>130000</v>
      </c>
      <c r="K19" s="5"/>
      <c r="L19" s="15"/>
      <c r="M19" s="15"/>
      <c r="N19" s="13"/>
      <c r="O19" s="13"/>
      <c r="P19" s="5"/>
      <c r="Q19" s="5"/>
      <c r="R19" s="13"/>
      <c r="S19" s="13"/>
      <c r="T19" s="13"/>
      <c r="U19" s="13"/>
      <c r="V19" s="3"/>
    </row>
    <row r="20" spans="1:22" s="1" customFormat="1" ht="10.5" customHeight="1">
      <c r="A20" s="70" t="s">
        <v>35</v>
      </c>
      <c r="B20" s="74"/>
      <c r="C20" s="32" t="s">
        <v>17</v>
      </c>
      <c r="D20" s="32" t="s">
        <v>17</v>
      </c>
      <c r="E20" s="54" t="s">
        <v>17</v>
      </c>
      <c r="F20" s="54" t="s">
        <v>17</v>
      </c>
      <c r="G20" s="43" t="s">
        <v>17</v>
      </c>
      <c r="H20" s="41">
        <v>34000</v>
      </c>
      <c r="I20" s="38" t="s">
        <v>17</v>
      </c>
      <c r="J20" s="48">
        <v>108300</v>
      </c>
      <c r="K20" s="4"/>
      <c r="L20" s="4"/>
      <c r="M20" s="4"/>
      <c r="N20" s="13"/>
      <c r="O20" s="13"/>
      <c r="P20" s="4"/>
      <c r="Q20" s="4"/>
      <c r="R20" s="4"/>
      <c r="S20" s="4"/>
      <c r="T20" s="4"/>
      <c r="U20" s="4"/>
      <c r="V20" s="3"/>
    </row>
    <row r="21" spans="1:22" s="1" customFormat="1" ht="10.5" customHeight="1">
      <c r="A21" s="70" t="s">
        <v>36</v>
      </c>
      <c r="B21" s="74"/>
      <c r="C21" s="32">
        <v>1</v>
      </c>
      <c r="D21" s="32" t="s">
        <v>17</v>
      </c>
      <c r="E21" s="54">
        <v>10</v>
      </c>
      <c r="F21" s="54" t="s">
        <v>17</v>
      </c>
      <c r="G21" s="41">
        <v>7800</v>
      </c>
      <c r="H21" s="41">
        <v>19000</v>
      </c>
      <c r="I21" s="38" t="s">
        <v>17</v>
      </c>
      <c r="J21" s="47" t="s">
        <v>17</v>
      </c>
      <c r="K21" s="5"/>
      <c r="L21" s="5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1" customFormat="1" ht="10.5" customHeight="1">
      <c r="A22" s="70" t="s">
        <v>37</v>
      </c>
      <c r="B22" s="71"/>
      <c r="C22" s="32">
        <v>1</v>
      </c>
      <c r="D22" s="32" t="s">
        <v>17</v>
      </c>
      <c r="E22" s="54">
        <v>22.6</v>
      </c>
      <c r="F22" s="54" t="s">
        <v>17</v>
      </c>
      <c r="G22" s="41">
        <v>72380</v>
      </c>
      <c r="H22" s="41">
        <v>71800</v>
      </c>
      <c r="I22" s="38" t="s">
        <v>17</v>
      </c>
      <c r="J22" s="47">
        <v>10000</v>
      </c>
      <c r="K22" s="5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1" customFormat="1" ht="10.5" customHeight="1">
      <c r="A23" s="72" t="s">
        <v>38</v>
      </c>
      <c r="B23" s="73"/>
      <c r="C23" s="37">
        <f>SUM(C5:C22)</f>
        <v>27</v>
      </c>
      <c r="D23" s="37">
        <f>SUM(D5:D22)</f>
        <v>4</v>
      </c>
      <c r="E23" s="55">
        <v>571.1</v>
      </c>
      <c r="F23" s="55">
        <f>SUM(F5:F22)</f>
        <v>187</v>
      </c>
      <c r="G23" s="42">
        <f>SUM(G5:G22)</f>
        <v>2939710</v>
      </c>
      <c r="H23" s="42">
        <f>SUM(H5:H22)</f>
        <v>2161480</v>
      </c>
      <c r="I23" s="42">
        <f>SUM(I6:I22)</f>
        <v>1884666</v>
      </c>
      <c r="J23" s="49">
        <f>SUM(J5:J22)</f>
        <v>1359250</v>
      </c>
      <c r="K23" s="5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12" s="1" customFormat="1" ht="10.5" customHeight="1">
      <c r="A24" s="61"/>
      <c r="B24" s="28" t="s">
        <v>11</v>
      </c>
      <c r="C24" s="32">
        <v>9</v>
      </c>
      <c r="D24" s="32" t="s">
        <v>17</v>
      </c>
      <c r="E24" s="54">
        <v>136.9</v>
      </c>
      <c r="F24" s="54" t="s">
        <v>17</v>
      </c>
      <c r="G24" s="41">
        <v>490350</v>
      </c>
      <c r="H24" s="41">
        <v>1017880</v>
      </c>
      <c r="I24" s="38" t="s">
        <v>19</v>
      </c>
      <c r="J24" s="48" t="s">
        <v>19</v>
      </c>
      <c r="K24" s="4"/>
      <c r="L24" s="4"/>
    </row>
    <row r="25" spans="1:12" s="1" customFormat="1" ht="10.5" customHeight="1">
      <c r="A25" s="68" t="s">
        <v>14</v>
      </c>
      <c r="B25" s="29" t="s">
        <v>12</v>
      </c>
      <c r="C25" s="32">
        <v>6</v>
      </c>
      <c r="D25" s="32">
        <v>2</v>
      </c>
      <c r="E25" s="54">
        <v>139</v>
      </c>
      <c r="F25" s="54">
        <v>165</v>
      </c>
      <c r="G25" s="41">
        <v>1055500</v>
      </c>
      <c r="H25" s="41">
        <v>1023300</v>
      </c>
      <c r="I25" s="41" t="s">
        <v>19</v>
      </c>
      <c r="J25" s="47" t="s">
        <v>19</v>
      </c>
      <c r="K25" s="5"/>
      <c r="L25" s="5"/>
    </row>
    <row r="26" spans="1:12" s="1" customFormat="1" ht="10.5" customHeight="1">
      <c r="A26" s="68" t="s">
        <v>15</v>
      </c>
      <c r="B26" s="29" t="s">
        <v>13</v>
      </c>
      <c r="C26" s="32">
        <v>11</v>
      </c>
      <c r="D26" s="32">
        <v>2</v>
      </c>
      <c r="E26" s="54">
        <v>285.1</v>
      </c>
      <c r="F26" s="54">
        <v>22</v>
      </c>
      <c r="G26" s="43">
        <v>1386060</v>
      </c>
      <c r="H26" s="43" t="s">
        <v>17</v>
      </c>
      <c r="I26" s="43" t="s">
        <v>20</v>
      </c>
      <c r="J26" s="48" t="s">
        <v>20</v>
      </c>
      <c r="K26" s="9"/>
      <c r="L26" s="3"/>
    </row>
    <row r="27" spans="1:12" s="1" customFormat="1" ht="10.5" customHeight="1">
      <c r="A27" s="68" t="s">
        <v>16</v>
      </c>
      <c r="B27" s="29" t="s">
        <v>43</v>
      </c>
      <c r="C27" s="32">
        <v>1</v>
      </c>
      <c r="D27" s="32" t="s">
        <v>17</v>
      </c>
      <c r="E27" s="54">
        <v>10</v>
      </c>
      <c r="F27" s="54" t="s">
        <v>17</v>
      </c>
      <c r="G27" s="43">
        <v>7800</v>
      </c>
      <c r="H27" s="43">
        <v>116000</v>
      </c>
      <c r="I27" s="43" t="s">
        <v>19</v>
      </c>
      <c r="J27" s="48" t="s">
        <v>19</v>
      </c>
      <c r="K27" s="4"/>
      <c r="L27" s="3"/>
    </row>
    <row r="28" spans="1:12" s="1" customFormat="1" ht="10.5" customHeight="1">
      <c r="A28" s="62"/>
      <c r="B28" s="60" t="s">
        <v>21</v>
      </c>
      <c r="C28" s="32" t="s">
        <v>17</v>
      </c>
      <c r="D28" s="32" t="s">
        <v>17</v>
      </c>
      <c r="E28" s="54" t="s">
        <v>17</v>
      </c>
      <c r="F28" s="54" t="s">
        <v>17</v>
      </c>
      <c r="G28" s="43" t="s">
        <v>17</v>
      </c>
      <c r="H28" s="43">
        <v>4300</v>
      </c>
      <c r="I28" s="43" t="s">
        <v>19</v>
      </c>
      <c r="J28" s="48" t="s">
        <v>19</v>
      </c>
      <c r="K28" s="4"/>
      <c r="L28" s="3"/>
    </row>
    <row r="29" spans="1:12" s="1" customFormat="1" ht="10.5" customHeight="1">
      <c r="A29" s="3"/>
      <c r="B29" s="25"/>
      <c r="C29" s="18"/>
      <c r="D29" s="18"/>
      <c r="E29" s="18"/>
      <c r="F29" s="18"/>
      <c r="G29" s="18"/>
      <c r="H29" s="18"/>
      <c r="I29" s="18"/>
      <c r="J29" s="18"/>
      <c r="K29" s="9"/>
      <c r="L29" s="3"/>
    </row>
    <row r="30" spans="1:12" s="1" customFormat="1" ht="10.5" customHeight="1">
      <c r="A30" s="3"/>
      <c r="B30" s="10"/>
      <c r="C30" s="9"/>
      <c r="D30" s="9"/>
      <c r="E30" s="9"/>
      <c r="F30" s="9"/>
      <c r="G30" s="27"/>
      <c r="H30" s="9"/>
      <c r="I30" s="9"/>
      <c r="J30" s="9"/>
      <c r="K30" s="9"/>
      <c r="L30" s="3"/>
    </row>
    <row r="31" spans="1:12" s="1" customFormat="1" ht="10.5" customHeight="1">
      <c r="A31" s="3"/>
      <c r="B31" s="10"/>
      <c r="C31" s="9"/>
      <c r="D31" s="7"/>
      <c r="E31" s="7"/>
      <c r="F31" s="7"/>
      <c r="G31" s="7"/>
      <c r="H31" s="7"/>
      <c r="I31" s="8"/>
      <c r="J31" s="7"/>
      <c r="K31" s="9"/>
      <c r="L31" s="3"/>
    </row>
    <row r="32" spans="1:22" ht="10.5" customHeight="1">
      <c r="A32" s="3"/>
      <c r="B32" s="10"/>
      <c r="C32" s="4"/>
      <c r="D32" s="8"/>
      <c r="E32" s="8"/>
      <c r="F32" s="8"/>
      <c r="G32" s="8"/>
      <c r="H32" s="8"/>
      <c r="I32" s="8"/>
      <c r="J32" s="7"/>
      <c r="K32" s="4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0.5" customHeight="1">
      <c r="A33" s="3"/>
      <c r="B33" s="12"/>
      <c r="C33" s="9"/>
      <c r="D33" s="7"/>
      <c r="E33" s="7"/>
      <c r="F33" s="7"/>
      <c r="G33" s="7"/>
      <c r="H33" s="7"/>
      <c r="I33" s="7"/>
      <c r="J33" s="7"/>
      <c r="K33" s="9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0.5" customHeight="1">
      <c r="A34" s="3"/>
      <c r="B34" s="10"/>
      <c r="C34" s="9"/>
      <c r="D34" s="7"/>
      <c r="E34" s="7"/>
      <c r="F34" s="7"/>
      <c r="G34" s="7"/>
      <c r="H34" s="7"/>
      <c r="I34" s="7"/>
      <c r="J34" s="7"/>
      <c r="K34" s="9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0.5" customHeight="1">
      <c r="A35" s="3"/>
      <c r="B35" s="10"/>
      <c r="C35" s="9"/>
      <c r="D35" s="7"/>
      <c r="E35" s="7"/>
      <c r="F35" s="7"/>
      <c r="G35" s="7"/>
      <c r="H35" s="7"/>
      <c r="I35" s="8"/>
      <c r="J35" s="8"/>
      <c r="K35" s="4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3"/>
      <c r="B36" s="10"/>
      <c r="C36" s="4"/>
      <c r="D36" s="8"/>
      <c r="E36" s="8"/>
      <c r="F36" s="8"/>
      <c r="G36" s="8"/>
      <c r="H36" s="8"/>
      <c r="I36" s="8"/>
      <c r="J36" s="8"/>
      <c r="K36" s="4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3"/>
      <c r="B37" s="12"/>
      <c r="C37" s="9"/>
      <c r="D37" s="9"/>
      <c r="E37" s="9"/>
      <c r="F37" s="9"/>
      <c r="G37" s="9"/>
      <c r="H37" s="9"/>
      <c r="I37" s="9"/>
      <c r="J37" s="9"/>
      <c r="K37" s="9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0.5" customHeight="1">
      <c r="A38" s="3"/>
      <c r="B38" s="10"/>
      <c r="C38" s="9"/>
      <c r="D38" s="7"/>
      <c r="E38" s="7"/>
      <c r="F38" s="7"/>
      <c r="G38" s="7"/>
      <c r="H38" s="7"/>
      <c r="I38" s="7"/>
      <c r="J38" s="7"/>
      <c r="K38" s="9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0.5" customHeight="1">
      <c r="A39" s="3"/>
      <c r="B39" s="10"/>
      <c r="C39" s="9"/>
      <c r="D39" s="7"/>
      <c r="E39" s="7"/>
      <c r="F39" s="7"/>
      <c r="G39" s="7"/>
      <c r="H39" s="7"/>
      <c r="I39" s="8"/>
      <c r="J39" s="7"/>
      <c r="K39" s="9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0.5" customHeight="1">
      <c r="A40" s="3"/>
      <c r="B40" s="10"/>
      <c r="C40" s="4"/>
      <c r="D40" s="7"/>
      <c r="E40" s="7"/>
      <c r="F40" s="8"/>
      <c r="G40" s="8"/>
      <c r="H40" s="8"/>
      <c r="I40" s="8"/>
      <c r="J40" s="8"/>
      <c r="K40" s="4"/>
      <c r="L40" s="3"/>
      <c r="M40" s="7"/>
      <c r="N40" s="1"/>
      <c r="O40" s="1"/>
      <c r="P40" s="1"/>
      <c r="Q40" s="1"/>
      <c r="R40" s="1"/>
      <c r="S40" s="1"/>
      <c r="T40" s="1"/>
      <c r="U40" s="1"/>
      <c r="V40" s="1"/>
    </row>
    <row r="41" spans="1:22" ht="10.5" customHeight="1">
      <c r="A41" s="3"/>
      <c r="B41" s="10"/>
      <c r="C41" s="9"/>
      <c r="D41" s="9"/>
      <c r="E41" s="9"/>
      <c r="F41" s="9"/>
      <c r="G41" s="9"/>
      <c r="H41" s="9"/>
      <c r="I41" s="9"/>
      <c r="J41" s="9"/>
      <c r="K41" s="9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0.5" customHeight="1">
      <c r="A42" s="10"/>
      <c r="B42" s="10"/>
      <c r="C42" s="9"/>
      <c r="D42" s="9"/>
      <c r="E42" s="9"/>
      <c r="F42" s="9"/>
      <c r="G42" s="9"/>
      <c r="H42" s="9"/>
      <c r="I42" s="9"/>
      <c r="J42" s="9"/>
      <c r="K42" s="9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12" ht="10.5" customHeight="1">
      <c r="A43" s="10"/>
      <c r="B43" s="10"/>
      <c r="C43" s="9"/>
      <c r="D43" s="9"/>
      <c r="E43" s="9"/>
      <c r="F43" s="9"/>
      <c r="G43" s="9"/>
      <c r="H43" s="9"/>
      <c r="I43" s="9"/>
      <c r="J43" s="9"/>
      <c r="K43" s="9"/>
      <c r="L43" s="11"/>
    </row>
    <row r="44" spans="1:12" ht="10.5" customHeight="1">
      <c r="A44" s="10"/>
      <c r="B44" s="10"/>
      <c r="C44" s="9"/>
      <c r="D44" s="7"/>
      <c r="E44" s="7"/>
      <c r="F44" s="7"/>
      <c r="G44" s="7"/>
      <c r="H44" s="7"/>
      <c r="I44" s="7"/>
      <c r="J44" s="7"/>
      <c r="K44" s="9"/>
      <c r="L44" s="11"/>
    </row>
    <row r="45" spans="1:12" ht="10.5" customHeight="1">
      <c r="A45" s="10"/>
      <c r="B45" s="11"/>
      <c r="C45" s="9"/>
      <c r="D45" s="9"/>
      <c r="E45" s="9"/>
      <c r="F45" s="9"/>
      <c r="G45" s="9"/>
      <c r="H45" s="9"/>
      <c r="I45" s="9"/>
      <c r="J45" s="9"/>
      <c r="K45" s="9"/>
      <c r="L45" s="11"/>
    </row>
    <row r="46" spans="2:12" ht="10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</sheetData>
  <mergeCells count="25">
    <mergeCell ref="A14:B14"/>
    <mergeCell ref="A16:B16"/>
    <mergeCell ref="A15:B15"/>
    <mergeCell ref="C2:D2"/>
    <mergeCell ref="A2:B4"/>
    <mergeCell ref="A13:B13"/>
    <mergeCell ref="C1:I1"/>
    <mergeCell ref="A21:B21"/>
    <mergeCell ref="A17:B17"/>
    <mergeCell ref="A18:B18"/>
    <mergeCell ref="A19:B19"/>
    <mergeCell ref="A20:B20"/>
    <mergeCell ref="A6:B6"/>
    <mergeCell ref="E2:F2"/>
    <mergeCell ref="G2:J2"/>
    <mergeCell ref="A1:B1"/>
    <mergeCell ref="A22:B22"/>
    <mergeCell ref="A23:B23"/>
    <mergeCell ref="A5:B5"/>
    <mergeCell ref="A7:B7"/>
    <mergeCell ref="A8:B8"/>
    <mergeCell ref="A9:B9"/>
    <mergeCell ref="A10:B10"/>
    <mergeCell ref="A11:B11"/>
    <mergeCell ref="A12:B1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2002-01-22T02:34:51Z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