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71F" sheetId="1" r:id="rId1"/>
  </sheets>
  <definedNames>
    <definedName name="_xlnm.Print_Titles" localSheetId="0">'M36-05-071F'!$2:$3</definedName>
  </definedNames>
  <calcPr fullCalcOnLoad="1"/>
</workbook>
</file>

<file path=xl/sharedStrings.xml><?xml version="1.0" encoding="utf-8"?>
<sst xmlns="http://schemas.openxmlformats.org/spreadsheetml/2006/main" count="82" uniqueCount="36">
  <si>
    <t>年度末現在</t>
  </si>
  <si>
    <t>保  安  林</t>
  </si>
  <si>
    <t>小  林  区</t>
  </si>
  <si>
    <t>面  積</t>
  </si>
  <si>
    <t>供  用  林</t>
  </si>
  <si>
    <t>原   野</t>
  </si>
  <si>
    <t>合   計</t>
  </si>
  <si>
    <t>森       林</t>
  </si>
  <si>
    <t>森</t>
  </si>
  <si>
    <t>山林   （国有林）</t>
  </si>
  <si>
    <t>町</t>
  </si>
  <si>
    <t>-</t>
  </si>
  <si>
    <t>第７１  林野箇所面積</t>
  </si>
  <si>
    <t>野根</t>
  </si>
  <si>
    <t>奈半利</t>
  </si>
  <si>
    <t>馬路</t>
  </si>
  <si>
    <t>安芸</t>
  </si>
  <si>
    <t>大栃</t>
  </si>
  <si>
    <t>本山</t>
  </si>
  <si>
    <t>高知</t>
  </si>
  <si>
    <t>上八川</t>
  </si>
  <si>
    <t>須崎</t>
  </si>
  <si>
    <t>船戸</t>
  </si>
  <si>
    <t>窪川</t>
  </si>
  <si>
    <t>田野々</t>
  </si>
  <si>
    <t>下山</t>
  </si>
  <si>
    <t>中村</t>
  </si>
  <si>
    <t>下ﾉ加江</t>
  </si>
  <si>
    <t>才角</t>
  </si>
  <si>
    <t>宿毛</t>
  </si>
  <si>
    <t>合計</t>
  </si>
  <si>
    <t>箇所</t>
  </si>
  <si>
    <t>備考　本表の外に大林区署に於て森林付属地２ヶ所此面積７畝７歩あり</t>
  </si>
  <si>
    <t>３４年度</t>
  </si>
  <si>
    <t>３３年度</t>
  </si>
  <si>
    <t>３２年度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</si>
</sst>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7" fontId="2" fillId="0" borderId="1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/>
    </xf>
    <xf numFmtId="177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/>
    </xf>
    <xf numFmtId="177" fontId="2" fillId="0" borderId="5" xfId="16" applyNumberFormat="1" applyFont="1" applyBorder="1" applyAlignment="1">
      <alignment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77" fontId="2" fillId="0" borderId="1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5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180" fontId="2" fillId="0" borderId="0" xfId="16" applyNumberFormat="1" applyFont="1" applyBorder="1" applyAlignment="1">
      <alignment horizontal="right"/>
    </xf>
    <xf numFmtId="180" fontId="2" fillId="0" borderId="1" xfId="16" applyNumberFormat="1" applyFont="1" applyBorder="1" applyAlignment="1">
      <alignment horizontal="right"/>
    </xf>
    <xf numFmtId="180" fontId="2" fillId="0" borderId="1" xfId="16" applyNumberFormat="1" applyFont="1" applyBorder="1" applyAlignment="1">
      <alignment/>
    </xf>
    <xf numFmtId="180" fontId="2" fillId="0" borderId="1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0" xfId="16" applyNumberFormat="1" applyFont="1" applyBorder="1" applyAlignment="1">
      <alignment horizontal="right"/>
    </xf>
    <xf numFmtId="181" fontId="2" fillId="0" borderId="1" xfId="16" applyNumberFormat="1" applyFont="1" applyBorder="1" applyAlignment="1">
      <alignment horizontal="right"/>
    </xf>
    <xf numFmtId="184" fontId="2" fillId="0" borderId="1" xfId="16" applyNumberFormat="1" applyFont="1" applyBorder="1" applyAlignment="1">
      <alignment horizontal="right"/>
    </xf>
    <xf numFmtId="184" fontId="2" fillId="0" borderId="1" xfId="16" applyNumberFormat="1" applyFont="1" applyBorder="1" applyAlignment="1">
      <alignment/>
    </xf>
    <xf numFmtId="180" fontId="2" fillId="0" borderId="5" xfId="0" applyNumberFormat="1" applyFont="1" applyBorder="1" applyAlignment="1">
      <alignment horizontal="right"/>
    </xf>
    <xf numFmtId="184" fontId="2" fillId="0" borderId="1" xfId="0" applyNumberFormat="1" applyFont="1" applyBorder="1" applyAlignment="1">
      <alignment horizontal="right"/>
    </xf>
    <xf numFmtId="184" fontId="2" fillId="0" borderId="5" xfId="16" applyNumberFormat="1" applyFont="1" applyBorder="1" applyAlignment="1">
      <alignment/>
    </xf>
    <xf numFmtId="184" fontId="2" fillId="0" borderId="1" xfId="0" applyNumberFormat="1" applyFont="1" applyBorder="1" applyAlignment="1">
      <alignment/>
    </xf>
    <xf numFmtId="184" fontId="2" fillId="0" borderId="7" xfId="16" applyNumberFormat="1" applyFont="1" applyBorder="1" applyAlignment="1">
      <alignment horizontal="right"/>
    </xf>
    <xf numFmtId="184" fontId="2" fillId="0" borderId="8" xfId="16" applyNumberFormat="1" applyFont="1" applyBorder="1" applyAlignment="1">
      <alignment horizontal="right"/>
    </xf>
    <xf numFmtId="184" fontId="2" fillId="0" borderId="8" xfId="16" applyNumberFormat="1" applyFont="1" applyBorder="1" applyAlignment="1">
      <alignment/>
    </xf>
    <xf numFmtId="184" fontId="2" fillId="0" borderId="8" xfId="0" applyNumberFormat="1" applyFont="1" applyBorder="1" applyAlignment="1">
      <alignment horizontal="right"/>
    </xf>
    <xf numFmtId="184" fontId="2" fillId="0" borderId="9" xfId="16" applyNumberFormat="1" applyFont="1" applyBorder="1" applyAlignment="1">
      <alignment horizontal="right"/>
    </xf>
    <xf numFmtId="184" fontId="2" fillId="0" borderId="8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2" fillId="0" borderId="1" xfId="16" applyNumberFormat="1" applyFont="1" applyBorder="1" applyAlignment="1">
      <alignment horizontal="right"/>
    </xf>
    <xf numFmtId="0" fontId="2" fillId="0" borderId="1" xfId="16" applyNumberFormat="1" applyFont="1" applyBorder="1" applyAlignment="1">
      <alignment/>
    </xf>
    <xf numFmtId="202" fontId="2" fillId="0" borderId="1" xfId="16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6" fontId="2" fillId="0" borderId="3" xfId="18" applyFont="1" applyBorder="1" applyAlignment="1">
      <alignment horizontal="left"/>
    </xf>
    <xf numFmtId="6" fontId="2" fillId="0" borderId="20" xfId="18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3">
      <selection activeCell="D25" sqref="D25"/>
    </sheetView>
  </sheetViews>
  <sheetFormatPr defaultColWidth="9.00390625" defaultRowHeight="13.5"/>
  <cols>
    <col min="1" max="2" width="7.625" style="0" customWidth="1"/>
    <col min="3" max="14" width="9.125" style="0" customWidth="1"/>
  </cols>
  <sheetData>
    <row r="1" spans="1:23" s="2" customFormat="1" ht="12" customHeight="1">
      <c r="A1" s="88" t="s">
        <v>9</v>
      </c>
      <c r="B1" s="88"/>
      <c r="C1" s="84" t="s">
        <v>12</v>
      </c>
      <c r="D1" s="84"/>
      <c r="E1" s="84"/>
      <c r="F1" s="84"/>
      <c r="G1" s="84"/>
      <c r="H1" s="84"/>
      <c r="I1" s="84"/>
      <c r="J1" s="56" t="s">
        <v>0</v>
      </c>
      <c r="K1" s="29"/>
      <c r="L1" s="10"/>
      <c r="M1" s="10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s="2" customFormat="1" ht="10.5" customHeight="1">
      <c r="A2" s="70" t="s">
        <v>2</v>
      </c>
      <c r="B2" s="71"/>
      <c r="C2" s="89" t="s">
        <v>7</v>
      </c>
      <c r="D2" s="90"/>
      <c r="E2" s="90"/>
      <c r="F2" s="91"/>
      <c r="G2" s="66" t="s">
        <v>5</v>
      </c>
      <c r="H2" s="67"/>
      <c r="I2" s="66" t="s">
        <v>6</v>
      </c>
      <c r="J2" s="8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3"/>
      <c r="W2" s="1"/>
    </row>
    <row r="3" spans="1:23" s="2" customFormat="1" ht="10.5" customHeight="1">
      <c r="A3" s="72"/>
      <c r="B3" s="73"/>
      <c r="C3" s="64" t="s">
        <v>1</v>
      </c>
      <c r="D3" s="65"/>
      <c r="E3" s="64" t="s">
        <v>4</v>
      </c>
      <c r="F3" s="65"/>
      <c r="G3" s="68"/>
      <c r="H3" s="69"/>
      <c r="I3" s="68"/>
      <c r="J3" s="87"/>
      <c r="K3" s="27"/>
      <c r="L3" s="28"/>
      <c r="M3" s="10"/>
      <c r="N3" s="10"/>
      <c r="O3" s="10"/>
      <c r="P3" s="10"/>
      <c r="Q3" s="10"/>
      <c r="R3" s="10"/>
      <c r="S3" s="10"/>
      <c r="T3" s="10"/>
      <c r="U3" s="10"/>
      <c r="V3" s="1"/>
      <c r="W3" s="1"/>
    </row>
    <row r="4" spans="1:22" s="1" customFormat="1" ht="10.5" customHeight="1">
      <c r="A4" s="72"/>
      <c r="B4" s="73"/>
      <c r="C4" s="30" t="s">
        <v>31</v>
      </c>
      <c r="D4" s="31" t="s">
        <v>3</v>
      </c>
      <c r="E4" s="30" t="s">
        <v>31</v>
      </c>
      <c r="F4" s="31" t="s">
        <v>3</v>
      </c>
      <c r="G4" s="30" t="s">
        <v>31</v>
      </c>
      <c r="H4" s="31" t="s">
        <v>3</v>
      </c>
      <c r="I4" s="30" t="s">
        <v>31</v>
      </c>
      <c r="J4" s="31" t="s">
        <v>3</v>
      </c>
      <c r="K4" s="27"/>
      <c r="L4" s="18"/>
      <c r="M4" s="10"/>
      <c r="N4" s="10"/>
      <c r="O4" s="10"/>
      <c r="P4" s="10"/>
      <c r="Q4" s="10"/>
      <c r="R4" s="10"/>
      <c r="S4" s="10"/>
      <c r="T4" s="10"/>
      <c r="U4" s="10"/>
      <c r="V4" s="3"/>
    </row>
    <row r="5" spans="1:22" s="1" customFormat="1" ht="10.5" customHeight="1">
      <c r="A5" s="74"/>
      <c r="B5" s="75"/>
      <c r="C5" s="57"/>
      <c r="D5" s="58" t="s">
        <v>10</v>
      </c>
      <c r="E5" s="57"/>
      <c r="F5" s="58" t="s">
        <v>10</v>
      </c>
      <c r="G5" s="57"/>
      <c r="H5" s="58" t="s">
        <v>10</v>
      </c>
      <c r="I5" s="59"/>
      <c r="J5" s="60" t="s">
        <v>10</v>
      </c>
      <c r="K5" s="27"/>
      <c r="L5" s="18"/>
      <c r="M5" s="10"/>
      <c r="N5" s="10"/>
      <c r="O5" s="10"/>
      <c r="P5" s="10"/>
      <c r="Q5" s="10"/>
      <c r="R5" s="10"/>
      <c r="S5" s="10"/>
      <c r="T5" s="10"/>
      <c r="U5" s="10"/>
      <c r="V5" s="3"/>
    </row>
    <row r="6" spans="1:22" s="1" customFormat="1" ht="10.5" customHeight="1">
      <c r="A6" s="79" t="s">
        <v>13</v>
      </c>
      <c r="B6" s="85"/>
      <c r="C6" s="13">
        <v>31</v>
      </c>
      <c r="D6" s="36">
        <v>46.3</v>
      </c>
      <c r="E6" s="13">
        <v>66</v>
      </c>
      <c r="F6" s="36">
        <v>6164.9</v>
      </c>
      <c r="G6" s="13" t="s">
        <v>11</v>
      </c>
      <c r="H6" s="42" t="s">
        <v>11</v>
      </c>
      <c r="I6" s="24">
        <v>97</v>
      </c>
      <c r="J6" s="50">
        <v>6211.2</v>
      </c>
      <c r="K6" s="21"/>
      <c r="L6" s="5"/>
      <c r="M6" s="5"/>
      <c r="N6" s="5"/>
      <c r="O6" s="5"/>
      <c r="P6" s="5"/>
      <c r="Q6" s="5"/>
      <c r="R6" s="5"/>
      <c r="S6" s="5"/>
      <c r="T6" s="5"/>
      <c r="U6" s="5"/>
      <c r="V6" s="3"/>
    </row>
    <row r="7" spans="1:22" s="1" customFormat="1" ht="10.5" customHeight="1">
      <c r="A7" s="79" t="s">
        <v>14</v>
      </c>
      <c r="B7" s="85"/>
      <c r="C7" s="13">
        <v>78</v>
      </c>
      <c r="D7" s="37">
        <v>43.1</v>
      </c>
      <c r="E7" s="13">
        <v>33</v>
      </c>
      <c r="F7" s="37">
        <v>7406.1</v>
      </c>
      <c r="G7" s="13" t="s">
        <v>11</v>
      </c>
      <c r="H7" s="43" t="s">
        <v>11</v>
      </c>
      <c r="I7" s="24">
        <v>111</v>
      </c>
      <c r="J7" s="51">
        <v>7449.2</v>
      </c>
      <c r="K7" s="21"/>
      <c r="L7" s="5"/>
      <c r="M7" s="5"/>
      <c r="N7" s="5"/>
      <c r="O7" s="5"/>
      <c r="P7" s="5"/>
      <c r="Q7" s="5"/>
      <c r="R7" s="5"/>
      <c r="S7" s="5"/>
      <c r="T7" s="5"/>
      <c r="U7" s="5"/>
      <c r="V7" s="3"/>
    </row>
    <row r="8" spans="1:22" s="1" customFormat="1" ht="10.5" customHeight="1">
      <c r="A8" s="92" t="s">
        <v>15</v>
      </c>
      <c r="B8" s="93"/>
      <c r="C8" s="13" t="s">
        <v>11</v>
      </c>
      <c r="D8" s="36" t="s">
        <v>11</v>
      </c>
      <c r="E8" s="13">
        <v>71</v>
      </c>
      <c r="F8" s="36">
        <v>26774.1</v>
      </c>
      <c r="G8" s="13" t="s">
        <v>11</v>
      </c>
      <c r="H8" s="42" t="s">
        <v>11</v>
      </c>
      <c r="I8" s="24">
        <v>71</v>
      </c>
      <c r="J8" s="50">
        <v>26774.1</v>
      </c>
      <c r="K8" s="21"/>
      <c r="L8" s="5"/>
      <c r="M8" s="5"/>
      <c r="N8" s="5"/>
      <c r="O8" s="5"/>
      <c r="P8" s="5"/>
      <c r="Q8" s="5"/>
      <c r="R8" s="5"/>
      <c r="S8" s="5"/>
      <c r="T8" s="5"/>
      <c r="U8" s="5"/>
      <c r="V8" s="3"/>
    </row>
    <row r="9" spans="1:22" s="1" customFormat="1" ht="10.5" customHeight="1">
      <c r="A9" s="79" t="s">
        <v>16</v>
      </c>
      <c r="B9" s="85"/>
      <c r="C9" s="5">
        <v>51</v>
      </c>
      <c r="D9" s="37">
        <v>46.3</v>
      </c>
      <c r="E9" s="5">
        <v>65</v>
      </c>
      <c r="F9" s="37">
        <v>11788.9</v>
      </c>
      <c r="G9" s="5">
        <v>4</v>
      </c>
      <c r="H9" s="61">
        <v>0.1</v>
      </c>
      <c r="I9" s="24">
        <v>120</v>
      </c>
      <c r="J9" s="51">
        <v>11835.2</v>
      </c>
      <c r="K9" s="21"/>
      <c r="L9" s="5"/>
      <c r="M9" s="6"/>
      <c r="N9" s="4"/>
      <c r="O9" s="5"/>
      <c r="P9" s="4"/>
      <c r="Q9" s="4"/>
      <c r="R9" s="4"/>
      <c r="S9" s="6"/>
      <c r="T9" s="4"/>
      <c r="U9" s="5"/>
      <c r="V9" s="3"/>
    </row>
    <row r="10" spans="1:22" s="1" customFormat="1" ht="10.5" customHeight="1">
      <c r="A10" s="79" t="s">
        <v>17</v>
      </c>
      <c r="B10" s="85"/>
      <c r="C10" s="5">
        <v>24</v>
      </c>
      <c r="D10" s="37">
        <v>7.3</v>
      </c>
      <c r="E10" s="5">
        <v>79</v>
      </c>
      <c r="F10" s="37">
        <v>24295.5</v>
      </c>
      <c r="G10" s="5" t="s">
        <v>11</v>
      </c>
      <c r="H10" s="61" t="s">
        <v>11</v>
      </c>
      <c r="I10" s="24">
        <v>103</v>
      </c>
      <c r="J10" s="51">
        <v>24302.8</v>
      </c>
      <c r="K10" s="21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</row>
    <row r="11" spans="1:22" s="1" customFormat="1" ht="10.5" customHeight="1">
      <c r="A11" s="79" t="s">
        <v>18</v>
      </c>
      <c r="B11" s="85"/>
      <c r="C11" s="6">
        <v>3</v>
      </c>
      <c r="D11" s="44">
        <v>3</v>
      </c>
      <c r="E11" s="6">
        <v>58</v>
      </c>
      <c r="F11" s="38">
        <v>9368.2</v>
      </c>
      <c r="G11" s="5" t="s">
        <v>11</v>
      </c>
      <c r="H11" s="61" t="s">
        <v>11</v>
      </c>
      <c r="I11" s="24">
        <v>61</v>
      </c>
      <c r="J11" s="52">
        <v>9371.2</v>
      </c>
      <c r="K11" s="22"/>
      <c r="L11" s="6"/>
      <c r="M11" s="5"/>
      <c r="N11" s="5"/>
      <c r="O11" s="5"/>
      <c r="P11" s="6"/>
      <c r="Q11" s="6"/>
      <c r="R11" s="5"/>
      <c r="S11" s="5"/>
      <c r="T11" s="5"/>
      <c r="U11" s="6"/>
      <c r="V11" s="3"/>
    </row>
    <row r="12" spans="1:22" s="1" customFormat="1" ht="10.5" customHeight="1">
      <c r="A12" s="79" t="s">
        <v>8</v>
      </c>
      <c r="B12" s="85"/>
      <c r="C12" s="17" t="s">
        <v>11</v>
      </c>
      <c r="D12" s="37" t="s">
        <v>11</v>
      </c>
      <c r="E12" s="16">
        <v>248</v>
      </c>
      <c r="F12" s="45">
        <v>14469</v>
      </c>
      <c r="G12" s="17" t="s">
        <v>11</v>
      </c>
      <c r="H12" s="61" t="s">
        <v>11</v>
      </c>
      <c r="I12" s="24">
        <v>248</v>
      </c>
      <c r="J12" s="52">
        <v>14469</v>
      </c>
      <c r="K12" s="25"/>
      <c r="L12" s="6"/>
      <c r="M12" s="3"/>
      <c r="N12" s="5"/>
      <c r="O12" s="18"/>
      <c r="P12" s="5"/>
      <c r="Q12" s="5"/>
      <c r="R12" s="5"/>
      <c r="S12" s="3"/>
      <c r="T12" s="5"/>
      <c r="U12" s="5"/>
      <c r="V12" s="3"/>
    </row>
    <row r="13" spans="1:22" s="1" customFormat="1" ht="10.5" customHeight="1">
      <c r="A13" s="79" t="s">
        <v>19</v>
      </c>
      <c r="B13" s="85"/>
      <c r="C13" s="14">
        <v>39</v>
      </c>
      <c r="D13" s="38">
        <v>52.3</v>
      </c>
      <c r="E13" s="14">
        <v>36</v>
      </c>
      <c r="F13" s="38">
        <v>2010.4</v>
      </c>
      <c r="G13" s="14">
        <v>2</v>
      </c>
      <c r="H13" s="62">
        <v>0.1</v>
      </c>
      <c r="I13" s="24">
        <v>77</v>
      </c>
      <c r="J13" s="52">
        <v>2062.7</v>
      </c>
      <c r="K13" s="22"/>
      <c r="L13" s="6"/>
      <c r="M13" s="6"/>
      <c r="N13" s="4"/>
      <c r="O13" s="5"/>
      <c r="P13" s="6"/>
      <c r="Q13" s="6"/>
      <c r="R13" s="4"/>
      <c r="S13" s="6"/>
      <c r="T13" s="4"/>
      <c r="U13" s="5"/>
      <c r="V13" s="3"/>
    </row>
    <row r="14" spans="1:22" s="1" customFormat="1" ht="10.5" customHeight="1">
      <c r="A14" s="79" t="s">
        <v>20</v>
      </c>
      <c r="B14" s="85"/>
      <c r="C14" s="16">
        <v>1</v>
      </c>
      <c r="D14" s="45">
        <v>40</v>
      </c>
      <c r="E14" s="16">
        <v>136</v>
      </c>
      <c r="F14" s="38">
        <v>24886.4</v>
      </c>
      <c r="G14" s="17" t="s">
        <v>11</v>
      </c>
      <c r="H14" s="61" t="s">
        <v>11</v>
      </c>
      <c r="I14" s="24">
        <v>137</v>
      </c>
      <c r="J14" s="52">
        <v>24926.3</v>
      </c>
      <c r="K14" s="25"/>
      <c r="L14" s="6"/>
      <c r="M14" s="5"/>
      <c r="N14" s="5"/>
      <c r="O14" s="5"/>
      <c r="P14" s="5"/>
      <c r="Q14" s="5"/>
      <c r="R14" s="5"/>
      <c r="S14" s="5"/>
      <c r="T14" s="5"/>
      <c r="U14" s="5"/>
      <c r="V14" s="3"/>
    </row>
    <row r="15" spans="1:22" s="1" customFormat="1" ht="10.5" customHeight="1">
      <c r="A15" s="79" t="s">
        <v>21</v>
      </c>
      <c r="B15" s="85"/>
      <c r="C15" s="5">
        <v>27</v>
      </c>
      <c r="D15" s="37">
        <v>249.2</v>
      </c>
      <c r="E15" s="5">
        <v>53</v>
      </c>
      <c r="F15" s="37">
        <v>2729.5</v>
      </c>
      <c r="G15" s="5">
        <v>1</v>
      </c>
      <c r="H15" s="63">
        <v>0</v>
      </c>
      <c r="I15" s="24">
        <v>81</v>
      </c>
      <c r="J15" s="51">
        <v>2978.7</v>
      </c>
      <c r="K15" s="21"/>
      <c r="L15" s="5"/>
      <c r="M15" s="5"/>
      <c r="N15" s="5"/>
      <c r="O15" s="5"/>
      <c r="P15" s="5"/>
      <c r="Q15" s="5"/>
      <c r="R15" s="5"/>
      <c r="S15" s="5"/>
      <c r="T15" s="5"/>
      <c r="U15" s="5"/>
      <c r="V15" s="3"/>
    </row>
    <row r="16" spans="1:22" s="1" customFormat="1" ht="10.5" customHeight="1">
      <c r="A16" s="79" t="s">
        <v>22</v>
      </c>
      <c r="B16" s="85"/>
      <c r="C16" s="5" t="s">
        <v>11</v>
      </c>
      <c r="D16" s="37" t="s">
        <v>11</v>
      </c>
      <c r="E16" s="6">
        <v>135</v>
      </c>
      <c r="F16" s="38">
        <v>6350.3</v>
      </c>
      <c r="G16" s="5" t="s">
        <v>11</v>
      </c>
      <c r="H16" s="43" t="s">
        <v>11</v>
      </c>
      <c r="I16" s="24">
        <v>135</v>
      </c>
      <c r="J16" s="52">
        <v>6350.3</v>
      </c>
      <c r="K16" s="22"/>
      <c r="L16" s="6"/>
      <c r="M16" s="5"/>
      <c r="N16" s="5"/>
      <c r="O16" s="5"/>
      <c r="P16" s="6"/>
      <c r="Q16" s="6"/>
      <c r="R16" s="5"/>
      <c r="S16" s="5"/>
      <c r="T16" s="5"/>
      <c r="U16" s="5"/>
      <c r="V16" s="3"/>
    </row>
    <row r="17" spans="1:22" s="1" customFormat="1" ht="10.5" customHeight="1">
      <c r="A17" s="79" t="s">
        <v>23</v>
      </c>
      <c r="B17" s="78"/>
      <c r="C17" s="32">
        <v>4</v>
      </c>
      <c r="D17" s="38">
        <v>26.9</v>
      </c>
      <c r="E17" s="32">
        <v>198</v>
      </c>
      <c r="F17" s="45">
        <v>9989</v>
      </c>
      <c r="G17" s="32">
        <v>11</v>
      </c>
      <c r="H17" s="45">
        <v>1.3</v>
      </c>
      <c r="I17" s="24">
        <v>213</v>
      </c>
      <c r="J17" s="52">
        <v>10017.3</v>
      </c>
      <c r="K17" s="9"/>
      <c r="L17" s="6"/>
      <c r="M17" s="3"/>
      <c r="N17" s="5"/>
      <c r="O17" s="3"/>
      <c r="P17" s="5"/>
      <c r="Q17" s="5"/>
      <c r="R17" s="5"/>
      <c r="S17" s="3"/>
      <c r="T17" s="5"/>
      <c r="U17" s="3"/>
      <c r="V17" s="3"/>
    </row>
    <row r="18" spans="1:22" s="1" customFormat="1" ht="10.5" customHeight="1">
      <c r="A18" s="79" t="s">
        <v>24</v>
      </c>
      <c r="B18" s="78"/>
      <c r="C18" s="15" t="s">
        <v>11</v>
      </c>
      <c r="D18" s="39" t="s">
        <v>11</v>
      </c>
      <c r="E18" s="15">
        <v>177</v>
      </c>
      <c r="F18" s="37">
        <v>9440.8</v>
      </c>
      <c r="G18" s="13" t="s">
        <v>11</v>
      </c>
      <c r="H18" s="44" t="s">
        <v>11</v>
      </c>
      <c r="I18" s="24">
        <v>177</v>
      </c>
      <c r="J18" s="51">
        <v>9440.8</v>
      </c>
      <c r="K18" s="5"/>
      <c r="L18" s="20"/>
      <c r="M18" s="20"/>
      <c r="N18" s="18"/>
      <c r="O18" s="18"/>
      <c r="P18" s="5"/>
      <c r="Q18" s="5"/>
      <c r="R18" s="18"/>
      <c r="S18" s="18"/>
      <c r="T18" s="18"/>
      <c r="U18" s="18"/>
      <c r="V18" s="3"/>
    </row>
    <row r="19" spans="1:22" s="1" customFormat="1" ht="10.5" customHeight="1">
      <c r="A19" s="79" t="s">
        <v>25</v>
      </c>
      <c r="B19" s="78"/>
      <c r="C19" s="15" t="s">
        <v>11</v>
      </c>
      <c r="D19" s="39" t="s">
        <v>11</v>
      </c>
      <c r="E19" s="15">
        <v>148</v>
      </c>
      <c r="F19" s="39">
        <v>11221.4</v>
      </c>
      <c r="G19" s="15" t="s">
        <v>11</v>
      </c>
      <c r="H19" s="44" t="s">
        <v>11</v>
      </c>
      <c r="I19" s="24">
        <v>148</v>
      </c>
      <c r="J19" s="53">
        <v>11221.4</v>
      </c>
      <c r="K19" s="4"/>
      <c r="L19" s="4"/>
      <c r="M19" s="4"/>
      <c r="N19" s="18"/>
      <c r="O19" s="18"/>
      <c r="P19" s="4"/>
      <c r="Q19" s="4"/>
      <c r="R19" s="4"/>
      <c r="S19" s="4"/>
      <c r="T19" s="4"/>
      <c r="U19" s="4"/>
      <c r="V19" s="3"/>
    </row>
    <row r="20" spans="1:22" s="1" customFormat="1" ht="10.5" customHeight="1">
      <c r="A20" s="79" t="s">
        <v>26</v>
      </c>
      <c r="B20" s="78"/>
      <c r="C20" s="32">
        <v>26</v>
      </c>
      <c r="D20" s="40">
        <v>59.8</v>
      </c>
      <c r="E20" s="32">
        <v>106</v>
      </c>
      <c r="F20" s="40">
        <v>4182.2</v>
      </c>
      <c r="G20" s="13" t="s">
        <v>11</v>
      </c>
      <c r="H20" s="44" t="s">
        <v>11</v>
      </c>
      <c r="I20" s="24">
        <v>132</v>
      </c>
      <c r="J20" s="51">
        <v>4242</v>
      </c>
      <c r="K20" s="5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1" customFormat="1" ht="10.5" customHeight="1">
      <c r="A21" s="79" t="s">
        <v>27</v>
      </c>
      <c r="B21" s="78"/>
      <c r="C21" s="32">
        <v>28</v>
      </c>
      <c r="D21" s="40">
        <v>201.7</v>
      </c>
      <c r="E21" s="32">
        <v>160</v>
      </c>
      <c r="F21" s="39">
        <v>7991.2</v>
      </c>
      <c r="G21" s="13" t="s">
        <v>11</v>
      </c>
      <c r="H21" s="44" t="s">
        <v>11</v>
      </c>
      <c r="I21" s="24">
        <v>188</v>
      </c>
      <c r="J21" s="51">
        <v>8192.9</v>
      </c>
      <c r="K21" s="5"/>
      <c r="L21" s="5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1" customFormat="1" ht="10.5" customHeight="1">
      <c r="A22" s="79" t="s">
        <v>28</v>
      </c>
      <c r="B22" s="78"/>
      <c r="C22" s="15">
        <v>20</v>
      </c>
      <c r="D22" s="40">
        <v>14.9</v>
      </c>
      <c r="E22" s="32">
        <v>143</v>
      </c>
      <c r="F22" s="47">
        <v>4245</v>
      </c>
      <c r="G22" s="13" t="s">
        <v>11</v>
      </c>
      <c r="H22" s="44" t="s">
        <v>11</v>
      </c>
      <c r="I22" s="24">
        <v>163</v>
      </c>
      <c r="J22" s="51">
        <v>4259.9</v>
      </c>
      <c r="K22" s="5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12" s="1" customFormat="1" ht="10.5" customHeight="1">
      <c r="A23" s="79" t="s">
        <v>29</v>
      </c>
      <c r="B23" s="78"/>
      <c r="C23" s="15">
        <v>4</v>
      </c>
      <c r="D23" s="39">
        <v>8.1</v>
      </c>
      <c r="E23" s="15">
        <v>142</v>
      </c>
      <c r="F23" s="39">
        <v>8877.5</v>
      </c>
      <c r="G23" s="13" t="s">
        <v>11</v>
      </c>
      <c r="H23" s="44" t="s">
        <v>11</v>
      </c>
      <c r="I23" s="24">
        <v>146</v>
      </c>
      <c r="J23" s="53">
        <v>8885.5</v>
      </c>
      <c r="K23" s="4"/>
      <c r="L23" s="4"/>
    </row>
    <row r="24" spans="1:12" s="1" customFormat="1" ht="10.5" customHeight="1">
      <c r="A24" s="80" t="s">
        <v>30</v>
      </c>
      <c r="B24" s="81"/>
      <c r="C24" s="33">
        <f>SUM(C6:C23)</f>
        <v>336</v>
      </c>
      <c r="D24" s="41">
        <v>798.6</v>
      </c>
      <c r="E24" s="33">
        <f>SUM(E6:E23)</f>
        <v>2054</v>
      </c>
      <c r="F24" s="46">
        <f>SUM(F6:F23)</f>
        <v>192190.4</v>
      </c>
      <c r="G24" s="34">
        <f>SUM(G6:G23)</f>
        <v>18</v>
      </c>
      <c r="H24" s="48">
        <v>1.6</v>
      </c>
      <c r="I24" s="26">
        <f>SUM(I6:I23)</f>
        <v>2408</v>
      </c>
      <c r="J24" s="54">
        <v>192990.6</v>
      </c>
      <c r="K24" s="5"/>
      <c r="L24" s="5"/>
    </row>
    <row r="25" spans="1:12" s="1" customFormat="1" ht="10.5" customHeight="1">
      <c r="A25" s="82" t="s">
        <v>33</v>
      </c>
      <c r="B25" s="83"/>
      <c r="C25" s="32">
        <v>339</v>
      </c>
      <c r="D25" s="49">
        <v>801</v>
      </c>
      <c r="E25" s="32">
        <v>2216</v>
      </c>
      <c r="F25" s="49">
        <v>193399.5</v>
      </c>
      <c r="G25" s="32">
        <v>22</v>
      </c>
      <c r="H25" s="49">
        <v>2.8</v>
      </c>
      <c r="I25" s="32">
        <v>2577</v>
      </c>
      <c r="J25" s="55">
        <v>194203.3</v>
      </c>
      <c r="K25" s="9"/>
      <c r="L25" s="3"/>
    </row>
    <row r="26" spans="1:12" s="1" customFormat="1" ht="10.5" customHeight="1">
      <c r="A26" s="79" t="s">
        <v>34</v>
      </c>
      <c r="B26" s="78"/>
      <c r="C26" s="15">
        <v>345</v>
      </c>
      <c r="D26" s="49">
        <v>803.2</v>
      </c>
      <c r="E26" s="32">
        <v>2578</v>
      </c>
      <c r="F26" s="47">
        <v>194891.4</v>
      </c>
      <c r="G26" s="15">
        <v>27</v>
      </c>
      <c r="H26" s="47">
        <v>3</v>
      </c>
      <c r="I26" s="15">
        <v>2950</v>
      </c>
      <c r="J26" s="53">
        <v>195697.6</v>
      </c>
      <c r="K26" s="4"/>
      <c r="L26" s="3"/>
    </row>
    <row r="27" spans="1:12" s="1" customFormat="1" ht="10.5" customHeight="1">
      <c r="A27" s="77" t="s">
        <v>35</v>
      </c>
      <c r="B27" s="78"/>
      <c r="C27" s="15">
        <v>352</v>
      </c>
      <c r="D27" s="47">
        <v>812</v>
      </c>
      <c r="E27" s="15">
        <v>2806</v>
      </c>
      <c r="F27" s="47">
        <v>195533.4</v>
      </c>
      <c r="G27" s="15">
        <v>33</v>
      </c>
      <c r="H27" s="47">
        <v>3</v>
      </c>
      <c r="I27" s="15">
        <v>3191</v>
      </c>
      <c r="J27" s="53">
        <v>196348.6</v>
      </c>
      <c r="K27" s="4"/>
      <c r="L27" s="3"/>
    </row>
    <row r="28" spans="1:12" s="1" customFormat="1" ht="10.5" customHeight="1">
      <c r="A28" s="3"/>
      <c r="B28" s="35"/>
      <c r="C28" s="23"/>
      <c r="D28" s="23"/>
      <c r="E28" s="23"/>
      <c r="F28" s="23"/>
      <c r="G28" s="23"/>
      <c r="H28" s="23"/>
      <c r="I28" s="23"/>
      <c r="J28" s="23"/>
      <c r="K28" s="9"/>
      <c r="L28" s="3"/>
    </row>
    <row r="29" spans="1:12" s="1" customFormat="1" ht="10.5" customHeight="1">
      <c r="A29" s="3"/>
      <c r="B29" s="10"/>
      <c r="C29" s="76" t="s">
        <v>32</v>
      </c>
      <c r="D29" s="76"/>
      <c r="E29" s="76"/>
      <c r="F29" s="76"/>
      <c r="G29" s="76"/>
      <c r="I29" s="9"/>
      <c r="J29" s="9"/>
      <c r="K29" s="9"/>
      <c r="L29" s="3"/>
    </row>
    <row r="30" spans="1:12" s="1" customFormat="1" ht="10.5" customHeight="1">
      <c r="A30" s="3"/>
      <c r="B30" s="10"/>
      <c r="C30" s="9"/>
      <c r="D30" s="7"/>
      <c r="E30" s="7"/>
      <c r="F30" s="7"/>
      <c r="G30" s="7"/>
      <c r="H30" s="7"/>
      <c r="I30" s="8"/>
      <c r="J30" s="7"/>
      <c r="K30" s="9"/>
      <c r="L30" s="3"/>
    </row>
    <row r="31" spans="1:22" ht="10.5" customHeight="1">
      <c r="A31" s="3"/>
      <c r="B31" s="10"/>
      <c r="C31" s="4"/>
      <c r="I31" s="8"/>
      <c r="J31" s="7"/>
      <c r="K31" s="4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0.5" customHeight="1">
      <c r="A32" s="3"/>
      <c r="B32" s="12"/>
      <c r="C32" s="9"/>
      <c r="D32" s="7"/>
      <c r="E32" s="7"/>
      <c r="F32" s="7"/>
      <c r="G32" s="7"/>
      <c r="H32" s="7"/>
      <c r="I32" s="7"/>
      <c r="J32" s="7"/>
      <c r="K32" s="9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0.5" customHeight="1">
      <c r="A33" s="3"/>
      <c r="B33" s="10"/>
      <c r="C33" s="9"/>
      <c r="D33" s="7"/>
      <c r="E33" s="7"/>
      <c r="F33" s="7"/>
      <c r="G33" s="7"/>
      <c r="H33" s="7"/>
      <c r="I33" s="7"/>
      <c r="J33" s="7"/>
      <c r="K33" s="9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0.5" customHeight="1">
      <c r="A34" s="3"/>
      <c r="B34" s="10"/>
      <c r="C34" s="9"/>
      <c r="D34" s="7"/>
      <c r="E34" s="7"/>
      <c r="F34" s="7"/>
      <c r="G34" s="7"/>
      <c r="H34" s="7"/>
      <c r="I34" s="8"/>
      <c r="J34" s="8"/>
      <c r="K34" s="4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3"/>
      <c r="B35" s="10"/>
      <c r="C35" s="4"/>
      <c r="D35" s="8"/>
      <c r="E35" s="8"/>
      <c r="F35" s="8"/>
      <c r="G35" s="8"/>
      <c r="H35" s="8"/>
      <c r="I35" s="8"/>
      <c r="J35" s="8"/>
      <c r="K35" s="4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3"/>
      <c r="B36" s="12"/>
      <c r="C36" s="9"/>
      <c r="D36" s="9"/>
      <c r="E36" s="9"/>
      <c r="F36" s="9"/>
      <c r="G36" s="9"/>
      <c r="H36" s="9"/>
      <c r="I36" s="9"/>
      <c r="J36" s="9"/>
      <c r="K36" s="9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3"/>
      <c r="B37" s="10"/>
      <c r="C37" s="9"/>
      <c r="D37" s="7"/>
      <c r="E37" s="7"/>
      <c r="F37" s="7"/>
      <c r="G37" s="7"/>
      <c r="H37" s="7"/>
      <c r="I37" s="7"/>
      <c r="J37" s="7"/>
      <c r="K37" s="9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3"/>
      <c r="B38" s="10"/>
      <c r="C38" s="9"/>
      <c r="D38" s="7"/>
      <c r="E38" s="7"/>
      <c r="F38" s="7"/>
      <c r="G38" s="7"/>
      <c r="H38" s="7"/>
      <c r="I38" s="8"/>
      <c r="J38" s="7"/>
      <c r="K38" s="9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3"/>
      <c r="B39" s="10"/>
      <c r="C39" s="4"/>
      <c r="D39" s="7"/>
      <c r="E39" s="7"/>
      <c r="F39" s="8"/>
      <c r="G39" s="8"/>
      <c r="H39" s="8"/>
      <c r="I39" s="8"/>
      <c r="J39" s="8"/>
      <c r="K39" s="4"/>
      <c r="L39" s="3"/>
      <c r="M39" s="7"/>
      <c r="N39" s="1"/>
      <c r="O39" s="1"/>
      <c r="P39" s="1"/>
      <c r="Q39" s="1"/>
      <c r="R39" s="1"/>
      <c r="S39" s="1"/>
      <c r="T39" s="1"/>
      <c r="U39" s="1"/>
      <c r="V39" s="1"/>
    </row>
    <row r="40" spans="1:22" ht="10.5" customHeight="1">
      <c r="A40" s="3"/>
      <c r="B40" s="10"/>
      <c r="C40" s="9"/>
      <c r="D40" s="9"/>
      <c r="E40" s="9"/>
      <c r="F40" s="9"/>
      <c r="G40" s="9"/>
      <c r="H40" s="9"/>
      <c r="I40" s="9"/>
      <c r="J40" s="9"/>
      <c r="K40" s="9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0.5" customHeight="1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12" ht="10.5" customHeight="1">
      <c r="A42" s="10"/>
      <c r="B42" s="10"/>
      <c r="C42" s="9"/>
      <c r="D42" s="9"/>
      <c r="E42" s="9"/>
      <c r="F42" s="9"/>
      <c r="G42" s="9"/>
      <c r="H42" s="9"/>
      <c r="I42" s="9"/>
      <c r="J42" s="9"/>
      <c r="K42" s="9"/>
      <c r="L42" s="11"/>
    </row>
    <row r="43" spans="1:12" ht="10.5" customHeight="1">
      <c r="A43" s="10"/>
      <c r="B43" s="10"/>
      <c r="C43" s="9"/>
      <c r="D43" s="7"/>
      <c r="E43" s="7"/>
      <c r="F43" s="7"/>
      <c r="G43" s="7"/>
      <c r="H43" s="7"/>
      <c r="I43" s="7"/>
      <c r="J43" s="7"/>
      <c r="K43" s="9"/>
      <c r="L43" s="11"/>
    </row>
    <row r="44" spans="1:12" ht="10.5" customHeight="1">
      <c r="A44" s="10"/>
      <c r="B44" s="11"/>
      <c r="C44" s="9"/>
      <c r="D44" s="9"/>
      <c r="E44" s="9"/>
      <c r="F44" s="9"/>
      <c r="G44" s="9"/>
      <c r="H44" s="9"/>
      <c r="I44" s="9"/>
      <c r="J44" s="9"/>
      <c r="K44" s="9"/>
      <c r="L44" s="11"/>
    </row>
    <row r="45" spans="2:12" ht="10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</sheetData>
  <mergeCells count="31">
    <mergeCell ref="A21:B21"/>
    <mergeCell ref="A8:B8"/>
    <mergeCell ref="A9:B9"/>
    <mergeCell ref="A20:B20"/>
    <mergeCell ref="A19:B19"/>
    <mergeCell ref="A14:B14"/>
    <mergeCell ref="A15:B15"/>
    <mergeCell ref="A16:B16"/>
    <mergeCell ref="A17:B17"/>
    <mergeCell ref="A18:B18"/>
    <mergeCell ref="C1:I1"/>
    <mergeCell ref="A11:B11"/>
    <mergeCell ref="A10:B10"/>
    <mergeCell ref="A13:B13"/>
    <mergeCell ref="A12:B12"/>
    <mergeCell ref="A7:B7"/>
    <mergeCell ref="I2:J3"/>
    <mergeCell ref="A1:B1"/>
    <mergeCell ref="A6:B6"/>
    <mergeCell ref="C2:F2"/>
    <mergeCell ref="C29:G29"/>
    <mergeCell ref="A27:B27"/>
    <mergeCell ref="A22:B22"/>
    <mergeCell ref="A23:B23"/>
    <mergeCell ref="A24:B24"/>
    <mergeCell ref="A25:B25"/>
    <mergeCell ref="A26:B26"/>
    <mergeCell ref="C3:D3"/>
    <mergeCell ref="E3:F3"/>
    <mergeCell ref="G2:H3"/>
    <mergeCell ref="A2:B5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2001-10-21T23:58:06Z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