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4-068F" sheetId="1" r:id="rId1"/>
  </sheets>
  <definedNames>
    <definedName name="_xlnm.Print_Titles" localSheetId="0">'M36-04-068F'!$A:$A</definedName>
  </definedNames>
  <calcPr fullCalcOnLoad="1"/>
</workbook>
</file>

<file path=xl/sharedStrings.xml><?xml version="1.0" encoding="utf-8"?>
<sst xmlns="http://schemas.openxmlformats.org/spreadsheetml/2006/main" count="121" uniqueCount="33">
  <si>
    <t>屠場</t>
  </si>
  <si>
    <t>頭     数</t>
  </si>
  <si>
    <t>肉   量</t>
  </si>
  <si>
    <t>成牛</t>
  </si>
  <si>
    <t>馬</t>
  </si>
  <si>
    <t>豚</t>
  </si>
  <si>
    <t>成牛</t>
  </si>
  <si>
    <t>馬</t>
  </si>
  <si>
    <t>豚</t>
  </si>
  <si>
    <t>牝</t>
  </si>
  <si>
    <t>牡</t>
  </si>
  <si>
    <t>斤</t>
  </si>
  <si>
    <t>円</t>
  </si>
  <si>
    <t>－</t>
  </si>
  <si>
    <t>価   額</t>
  </si>
  <si>
    <t>郡　市　別</t>
  </si>
  <si>
    <t>牧畜</t>
  </si>
  <si>
    <t>暦年内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</si>
  <si>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</si>
  <si>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</si>
  <si>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</si>
  <si>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</si>
  <si>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</si>
  <si>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</si>
  <si>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</si>
  <si>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</si>
  <si>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</si>
  <si>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</si>
  <si>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</si>
  <si>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３３年</t>
  </si>
  <si>
    <t>３２年</t>
  </si>
  <si>
    <t>-</t>
  </si>
  <si>
    <t>第６８ 屠殺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</si>
</sst>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177" fontId="2" fillId="0" borderId="6" xfId="16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177" fontId="2" fillId="0" borderId="6" xfId="16" applyNumberFormat="1" applyFont="1" applyBorder="1" applyAlignment="1">
      <alignment/>
    </xf>
    <xf numFmtId="177" fontId="2" fillId="0" borderId="6" xfId="0" applyNumberFormat="1" applyFont="1" applyBorder="1" applyAlignment="1">
      <alignment horizontal="right"/>
    </xf>
    <xf numFmtId="177" fontId="2" fillId="0" borderId="8" xfId="16" applyNumberFormat="1" applyFont="1" applyBorder="1" applyAlignment="1">
      <alignment/>
    </xf>
    <xf numFmtId="177" fontId="2" fillId="0" borderId="8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177" fontId="2" fillId="0" borderId="4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177" fontId="2" fillId="0" borderId="10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77" fontId="2" fillId="0" borderId="12" xfId="16" applyNumberFormat="1" applyFont="1" applyBorder="1" applyAlignment="1">
      <alignment horizontal="right"/>
    </xf>
    <xf numFmtId="177" fontId="2" fillId="0" borderId="3" xfId="16" applyNumberFormat="1" applyFont="1" applyBorder="1" applyAlignment="1">
      <alignment horizontal="right"/>
    </xf>
    <xf numFmtId="177" fontId="2" fillId="0" borderId="5" xfId="16" applyNumberFormat="1" applyFont="1" applyBorder="1" applyAlignment="1">
      <alignment horizontal="right"/>
    </xf>
    <xf numFmtId="177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6" fontId="2" fillId="0" borderId="14" xfId="18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7" fontId="2" fillId="0" borderId="1" xfId="16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177" fontId="2" fillId="0" borderId="17" xfId="16" applyNumberFormat="1" applyFont="1" applyBorder="1" applyAlignment="1">
      <alignment horizontal="right"/>
    </xf>
    <xf numFmtId="177" fontId="2" fillId="0" borderId="18" xfId="16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38" fontId="2" fillId="0" borderId="0" xfId="16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177" fontId="2" fillId="0" borderId="18" xfId="16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7" fontId="2" fillId="0" borderId="28" xfId="0" applyNumberFormat="1" applyFont="1" applyBorder="1" applyAlignment="1">
      <alignment horizontal="right"/>
    </xf>
    <xf numFmtId="177" fontId="2" fillId="0" borderId="29" xfId="0" applyNumberFormat="1" applyFont="1" applyBorder="1" applyAlignment="1">
      <alignment horizontal="right"/>
    </xf>
    <xf numFmtId="177" fontId="2" fillId="0" borderId="28" xfId="16" applyNumberFormat="1" applyFont="1" applyBorder="1" applyAlignment="1">
      <alignment horizontal="right"/>
    </xf>
    <xf numFmtId="177" fontId="2" fillId="0" borderId="29" xfId="16" applyNumberFormat="1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177" fontId="2" fillId="0" borderId="30" xfId="0" applyNumberFormat="1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18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I1">
      <selection activeCell="O9" sqref="O9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15" s="3" customFormat="1" ht="12" customHeight="1">
      <c r="A1" s="42" t="s">
        <v>16</v>
      </c>
      <c r="B1" s="45" t="s">
        <v>32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3" t="s">
        <v>17</v>
      </c>
      <c r="O1" s="43"/>
    </row>
    <row r="2" spans="1:22" s="3" customFormat="1" ht="10.5" customHeight="1">
      <c r="A2" s="54" t="s">
        <v>15</v>
      </c>
      <c r="B2" s="57" t="s">
        <v>0</v>
      </c>
      <c r="C2" s="50" t="s">
        <v>1</v>
      </c>
      <c r="D2" s="51"/>
      <c r="E2" s="51"/>
      <c r="F2" s="51"/>
      <c r="G2" s="51"/>
      <c r="H2" s="52"/>
      <c r="I2" s="50" t="s">
        <v>2</v>
      </c>
      <c r="J2" s="51"/>
      <c r="K2" s="51"/>
      <c r="L2" s="51"/>
      <c r="M2" s="51"/>
      <c r="N2" s="52"/>
      <c r="O2" s="51" t="s">
        <v>14</v>
      </c>
      <c r="P2" s="51"/>
      <c r="Q2" s="51"/>
      <c r="R2" s="51"/>
      <c r="S2" s="51"/>
      <c r="T2" s="63"/>
      <c r="U2" s="1"/>
      <c r="V2" s="1"/>
    </row>
    <row r="3" spans="1:22" s="3" customFormat="1" ht="10.5" customHeight="1">
      <c r="A3" s="55"/>
      <c r="B3" s="58"/>
      <c r="C3" s="61" t="s">
        <v>3</v>
      </c>
      <c r="D3" s="62"/>
      <c r="E3" s="46" t="s">
        <v>4</v>
      </c>
      <c r="F3" s="47"/>
      <c r="G3" s="46" t="s">
        <v>5</v>
      </c>
      <c r="H3" s="47"/>
      <c r="I3" s="48" t="s">
        <v>6</v>
      </c>
      <c r="J3" s="49"/>
      <c r="K3" s="48" t="s">
        <v>7</v>
      </c>
      <c r="L3" s="53"/>
      <c r="M3" s="48" t="s">
        <v>8</v>
      </c>
      <c r="N3" s="49"/>
      <c r="O3" s="53" t="s">
        <v>6</v>
      </c>
      <c r="P3" s="49"/>
      <c r="Q3" s="48" t="s">
        <v>7</v>
      </c>
      <c r="R3" s="53"/>
      <c r="S3" s="48" t="s">
        <v>8</v>
      </c>
      <c r="T3" s="60"/>
      <c r="U3" s="1"/>
      <c r="V3" s="1"/>
    </row>
    <row r="4" spans="1:20" s="1" customFormat="1" ht="10.5" customHeight="1">
      <c r="A4" s="55"/>
      <c r="B4" s="59"/>
      <c r="C4" s="5" t="s">
        <v>9</v>
      </c>
      <c r="D4" s="4" t="s">
        <v>10</v>
      </c>
      <c r="E4" s="5" t="s">
        <v>9</v>
      </c>
      <c r="F4" s="4" t="s">
        <v>10</v>
      </c>
      <c r="G4" s="5" t="s">
        <v>9</v>
      </c>
      <c r="H4" s="4" t="s">
        <v>10</v>
      </c>
      <c r="I4" s="5" t="s">
        <v>9</v>
      </c>
      <c r="J4" s="4" t="s">
        <v>10</v>
      </c>
      <c r="K4" s="5" t="s">
        <v>9</v>
      </c>
      <c r="L4" s="16" t="s">
        <v>10</v>
      </c>
      <c r="M4" s="5" t="s">
        <v>9</v>
      </c>
      <c r="N4" s="5" t="s">
        <v>10</v>
      </c>
      <c r="O4" s="5" t="s">
        <v>9</v>
      </c>
      <c r="P4" s="5" t="s">
        <v>10</v>
      </c>
      <c r="Q4" s="5" t="s">
        <v>9</v>
      </c>
      <c r="R4" s="16" t="s">
        <v>10</v>
      </c>
      <c r="S4" s="5" t="s">
        <v>9</v>
      </c>
      <c r="T4" s="2" t="s">
        <v>10</v>
      </c>
    </row>
    <row r="5" spans="1:20" s="1" customFormat="1" ht="10.5" customHeight="1">
      <c r="A5" s="56"/>
      <c r="B5" s="37"/>
      <c r="C5" s="29"/>
      <c r="D5" s="30"/>
      <c r="E5" s="29"/>
      <c r="F5" s="30"/>
      <c r="G5" s="30"/>
      <c r="H5" s="30"/>
      <c r="I5" s="30" t="s">
        <v>11</v>
      </c>
      <c r="J5" s="30" t="s">
        <v>11</v>
      </c>
      <c r="K5" s="30" t="s">
        <v>11</v>
      </c>
      <c r="L5" s="30" t="s">
        <v>11</v>
      </c>
      <c r="M5" s="30" t="s">
        <v>11</v>
      </c>
      <c r="N5" s="30" t="s">
        <v>11</v>
      </c>
      <c r="O5" s="30" t="s">
        <v>12</v>
      </c>
      <c r="P5" s="30" t="s">
        <v>12</v>
      </c>
      <c r="Q5" s="30" t="s">
        <v>12</v>
      </c>
      <c r="R5" s="30" t="s">
        <v>12</v>
      </c>
      <c r="S5" s="30" t="s">
        <v>12</v>
      </c>
      <c r="T5" s="36" t="s">
        <v>12</v>
      </c>
    </row>
    <row r="6" spans="1:20" s="1" customFormat="1" ht="10.5" customHeight="1">
      <c r="A6" s="33" t="s">
        <v>18</v>
      </c>
      <c r="B6" s="17" t="s">
        <v>31</v>
      </c>
      <c r="C6" s="17" t="s">
        <v>31</v>
      </c>
      <c r="D6" s="17" t="s">
        <v>31</v>
      </c>
      <c r="E6" s="17" t="s">
        <v>31</v>
      </c>
      <c r="F6" s="17" t="s">
        <v>31</v>
      </c>
      <c r="G6" s="17" t="s">
        <v>31</v>
      </c>
      <c r="H6" s="17" t="s">
        <v>31</v>
      </c>
      <c r="I6" s="17" t="s">
        <v>31</v>
      </c>
      <c r="J6" s="17" t="s">
        <v>31</v>
      </c>
      <c r="K6" s="17" t="s">
        <v>31</v>
      </c>
      <c r="L6" s="17" t="s">
        <v>31</v>
      </c>
      <c r="M6" s="17" t="s">
        <v>31</v>
      </c>
      <c r="N6" s="17" t="s">
        <v>31</v>
      </c>
      <c r="O6" s="17" t="s">
        <v>31</v>
      </c>
      <c r="P6" s="17" t="s">
        <v>31</v>
      </c>
      <c r="Q6" s="17" t="s">
        <v>31</v>
      </c>
      <c r="R6" s="17" t="s">
        <v>31</v>
      </c>
      <c r="S6" s="17" t="s">
        <v>31</v>
      </c>
      <c r="T6" s="18" t="s">
        <v>31</v>
      </c>
    </row>
    <row r="7" spans="1:20" s="1" customFormat="1" ht="10.5" customHeight="1">
      <c r="A7" s="33" t="s">
        <v>19</v>
      </c>
      <c r="B7" s="17">
        <v>4</v>
      </c>
      <c r="C7" s="9">
        <v>47</v>
      </c>
      <c r="D7" s="17">
        <v>49</v>
      </c>
      <c r="E7" s="9">
        <v>34</v>
      </c>
      <c r="F7" s="17">
        <v>35</v>
      </c>
      <c r="G7" s="17" t="s">
        <v>31</v>
      </c>
      <c r="H7" s="17" t="s">
        <v>31</v>
      </c>
      <c r="I7" s="17">
        <v>8448</v>
      </c>
      <c r="J7" s="17">
        <v>9823</v>
      </c>
      <c r="K7" s="17">
        <v>6214</v>
      </c>
      <c r="L7" s="8">
        <v>6600</v>
      </c>
      <c r="M7" s="17" t="s">
        <v>31</v>
      </c>
      <c r="N7" s="17" t="s">
        <v>31</v>
      </c>
      <c r="O7" s="17">
        <v>1459</v>
      </c>
      <c r="P7" s="17">
        <v>1227</v>
      </c>
      <c r="Q7" s="17">
        <v>446</v>
      </c>
      <c r="R7" s="8">
        <v>462</v>
      </c>
      <c r="S7" s="17" t="s">
        <v>31</v>
      </c>
      <c r="T7" s="18" t="s">
        <v>31</v>
      </c>
    </row>
    <row r="8" spans="1:20" s="1" customFormat="1" ht="10.5" customHeight="1">
      <c r="A8" s="33" t="s">
        <v>20</v>
      </c>
      <c r="B8" s="9">
        <v>6</v>
      </c>
      <c r="C8" s="19">
        <v>32</v>
      </c>
      <c r="D8" s="19">
        <v>39</v>
      </c>
      <c r="E8" s="20" t="s">
        <v>31</v>
      </c>
      <c r="F8" s="20">
        <v>9</v>
      </c>
      <c r="G8" s="20" t="s">
        <v>31</v>
      </c>
      <c r="H8" s="20" t="s">
        <v>31</v>
      </c>
      <c r="I8" s="20">
        <v>5185</v>
      </c>
      <c r="J8" s="20">
        <v>8505</v>
      </c>
      <c r="K8" s="20" t="s">
        <v>31</v>
      </c>
      <c r="L8" s="10">
        <v>1945</v>
      </c>
      <c r="M8" s="20" t="s">
        <v>31</v>
      </c>
      <c r="N8" s="39" t="s">
        <v>31</v>
      </c>
      <c r="O8" s="20">
        <v>854</v>
      </c>
      <c r="P8" s="20">
        <v>1267</v>
      </c>
      <c r="Q8" s="20" t="s">
        <v>13</v>
      </c>
      <c r="R8" s="10">
        <v>192</v>
      </c>
      <c r="S8" s="20" t="s">
        <v>31</v>
      </c>
      <c r="T8" s="22" t="s">
        <v>31</v>
      </c>
    </row>
    <row r="9" spans="1:20" s="1" customFormat="1" ht="10.5" customHeight="1">
      <c r="A9" s="34" t="s">
        <v>21</v>
      </c>
      <c r="B9" s="9">
        <v>2</v>
      </c>
      <c r="C9" s="17">
        <v>15</v>
      </c>
      <c r="D9" s="17">
        <v>250</v>
      </c>
      <c r="E9" s="8">
        <v>55</v>
      </c>
      <c r="F9" s="17">
        <v>110</v>
      </c>
      <c r="G9" s="20" t="s">
        <v>31</v>
      </c>
      <c r="H9" s="17" t="s">
        <v>31</v>
      </c>
      <c r="I9" s="17">
        <v>1875</v>
      </c>
      <c r="J9" s="8">
        <v>32250</v>
      </c>
      <c r="K9" s="17">
        <v>6875</v>
      </c>
      <c r="L9" s="9">
        <v>13750</v>
      </c>
      <c r="M9" s="17" t="s">
        <v>31</v>
      </c>
      <c r="N9" s="39" t="s">
        <v>31</v>
      </c>
      <c r="O9" s="17">
        <v>347</v>
      </c>
      <c r="P9" s="17">
        <v>4740</v>
      </c>
      <c r="Q9" s="17">
        <v>894</v>
      </c>
      <c r="R9" s="9">
        <v>1788</v>
      </c>
      <c r="S9" s="17" t="s">
        <v>31</v>
      </c>
      <c r="T9" s="22" t="s">
        <v>31</v>
      </c>
    </row>
    <row r="10" spans="1:20" s="1" customFormat="1" ht="10.5" customHeight="1">
      <c r="A10" s="33" t="s">
        <v>22</v>
      </c>
      <c r="B10" s="10">
        <v>3</v>
      </c>
      <c r="C10" s="19">
        <v>772</v>
      </c>
      <c r="D10" s="19">
        <v>246</v>
      </c>
      <c r="E10" s="17">
        <v>120</v>
      </c>
      <c r="F10" s="17">
        <v>30</v>
      </c>
      <c r="G10" s="17">
        <v>20</v>
      </c>
      <c r="H10" s="8">
        <v>32</v>
      </c>
      <c r="I10" s="19">
        <v>179184</v>
      </c>
      <c r="J10" s="19">
        <v>61451</v>
      </c>
      <c r="K10" s="17">
        <v>18000</v>
      </c>
      <c r="L10" s="9">
        <v>4500</v>
      </c>
      <c r="M10" s="17">
        <v>2515</v>
      </c>
      <c r="N10" s="39">
        <v>3855</v>
      </c>
      <c r="O10" s="19">
        <v>30078</v>
      </c>
      <c r="P10" s="19">
        <v>8978</v>
      </c>
      <c r="Q10" s="17">
        <v>2160</v>
      </c>
      <c r="R10" s="9">
        <v>540</v>
      </c>
      <c r="S10" s="17">
        <v>316</v>
      </c>
      <c r="T10" s="21">
        <v>493</v>
      </c>
    </row>
    <row r="11" spans="1:20" s="1" customFormat="1" ht="10.5" customHeight="1">
      <c r="A11" s="33" t="s">
        <v>23</v>
      </c>
      <c r="B11" s="13">
        <v>4</v>
      </c>
      <c r="C11" s="19">
        <v>20</v>
      </c>
      <c r="D11" s="19">
        <v>28</v>
      </c>
      <c r="E11" s="20">
        <v>307</v>
      </c>
      <c r="F11" s="19">
        <v>88</v>
      </c>
      <c r="G11" s="20" t="s">
        <v>31</v>
      </c>
      <c r="H11" s="8" t="s">
        <v>31</v>
      </c>
      <c r="I11" s="17">
        <v>2380</v>
      </c>
      <c r="J11" s="17">
        <v>4720</v>
      </c>
      <c r="K11" s="17">
        <v>62614</v>
      </c>
      <c r="L11" s="44">
        <v>17802</v>
      </c>
      <c r="M11" s="17" t="s">
        <v>31</v>
      </c>
      <c r="N11" s="40" t="s">
        <v>31</v>
      </c>
      <c r="O11" s="17">
        <v>476</v>
      </c>
      <c r="P11" s="17">
        <v>726</v>
      </c>
      <c r="Q11" s="17">
        <v>3452</v>
      </c>
      <c r="R11" s="44">
        <v>1011</v>
      </c>
      <c r="S11" s="17" t="s">
        <v>31</v>
      </c>
      <c r="T11" s="22" t="s">
        <v>31</v>
      </c>
    </row>
    <row r="12" spans="1:20" s="1" customFormat="1" ht="10.5" customHeight="1">
      <c r="A12" s="33" t="s">
        <v>24</v>
      </c>
      <c r="B12" s="10">
        <v>11</v>
      </c>
      <c r="C12" s="19">
        <v>55</v>
      </c>
      <c r="D12" s="19">
        <v>122</v>
      </c>
      <c r="E12" s="20">
        <v>186</v>
      </c>
      <c r="F12" s="17">
        <v>130</v>
      </c>
      <c r="G12" s="20" t="s">
        <v>31</v>
      </c>
      <c r="H12" s="8" t="s">
        <v>31</v>
      </c>
      <c r="I12" s="19">
        <v>8769</v>
      </c>
      <c r="J12" s="19">
        <v>21104</v>
      </c>
      <c r="K12" s="20">
        <v>32624</v>
      </c>
      <c r="L12" s="10">
        <v>15474</v>
      </c>
      <c r="M12" s="20" t="s">
        <v>31</v>
      </c>
      <c r="N12" s="39" t="s">
        <v>31</v>
      </c>
      <c r="O12" s="19">
        <v>1645</v>
      </c>
      <c r="P12" s="19">
        <v>3264</v>
      </c>
      <c r="Q12" s="20">
        <v>2241</v>
      </c>
      <c r="R12" s="10">
        <v>1272</v>
      </c>
      <c r="S12" s="20" t="s">
        <v>31</v>
      </c>
      <c r="T12" s="22" t="s">
        <v>31</v>
      </c>
    </row>
    <row r="13" spans="1:20" s="1" customFormat="1" ht="10.5" customHeight="1">
      <c r="A13" s="33" t="s">
        <v>25</v>
      </c>
      <c r="B13" s="13">
        <v>4</v>
      </c>
      <c r="C13" s="19">
        <v>34</v>
      </c>
      <c r="D13" s="19">
        <v>30</v>
      </c>
      <c r="E13" s="24">
        <v>5</v>
      </c>
      <c r="F13" s="17" t="s">
        <v>31</v>
      </c>
      <c r="G13" s="17" t="s">
        <v>31</v>
      </c>
      <c r="H13" s="27" t="s">
        <v>31</v>
      </c>
      <c r="I13" s="19">
        <v>9235</v>
      </c>
      <c r="J13" s="19">
        <v>12156</v>
      </c>
      <c r="K13" s="24">
        <v>675</v>
      </c>
      <c r="L13" s="17" t="s">
        <v>31</v>
      </c>
      <c r="M13" s="17" t="s">
        <v>31</v>
      </c>
      <c r="N13" s="17" t="s">
        <v>31</v>
      </c>
      <c r="O13" s="17">
        <v>1282</v>
      </c>
      <c r="P13" s="17">
        <v>1352</v>
      </c>
      <c r="Q13" s="17">
        <v>60</v>
      </c>
      <c r="R13" s="17" t="s">
        <v>31</v>
      </c>
      <c r="S13" s="17" t="s">
        <v>31</v>
      </c>
      <c r="T13" s="18" t="s">
        <v>31</v>
      </c>
    </row>
    <row r="14" spans="1:20" s="1" customFormat="1" ht="10.5" customHeight="1">
      <c r="A14" s="35" t="s">
        <v>26</v>
      </c>
      <c r="B14" s="29">
        <f aca="true" t="shared" si="0" ref="B14:G14">SUM(B7:B13)</f>
        <v>34</v>
      </c>
      <c r="C14" s="30">
        <f t="shared" si="0"/>
        <v>975</v>
      </c>
      <c r="D14" s="30">
        <f t="shared" si="0"/>
        <v>764</v>
      </c>
      <c r="E14" s="30">
        <f t="shared" si="0"/>
        <v>707</v>
      </c>
      <c r="F14" s="30">
        <f t="shared" si="0"/>
        <v>402</v>
      </c>
      <c r="G14" s="30">
        <f t="shared" si="0"/>
        <v>20</v>
      </c>
      <c r="H14" s="31">
        <f>SUM(H6:H13)</f>
        <v>32</v>
      </c>
      <c r="I14" s="30">
        <f aca="true" t="shared" si="1" ref="I14:R14">SUM(I7:I13)</f>
        <v>215076</v>
      </c>
      <c r="J14" s="30">
        <f t="shared" si="1"/>
        <v>150009</v>
      </c>
      <c r="K14" s="30">
        <f t="shared" si="1"/>
        <v>127002</v>
      </c>
      <c r="L14" s="29">
        <f t="shared" si="1"/>
        <v>60071</v>
      </c>
      <c r="M14" s="30">
        <f t="shared" si="1"/>
        <v>2515</v>
      </c>
      <c r="N14" s="38">
        <f t="shared" si="1"/>
        <v>3855</v>
      </c>
      <c r="O14" s="30">
        <f t="shared" si="1"/>
        <v>36141</v>
      </c>
      <c r="P14" s="30">
        <f t="shared" si="1"/>
        <v>21554</v>
      </c>
      <c r="Q14" s="30">
        <f t="shared" si="1"/>
        <v>9253</v>
      </c>
      <c r="R14" s="29">
        <f t="shared" si="1"/>
        <v>5265</v>
      </c>
      <c r="S14" s="30">
        <v>316</v>
      </c>
      <c r="T14" s="32">
        <f>SUM(T8:T13)</f>
        <v>493</v>
      </c>
    </row>
    <row r="15" spans="1:20" s="1" customFormat="1" ht="10.5" customHeight="1">
      <c r="A15" s="33" t="s">
        <v>27</v>
      </c>
      <c r="B15" s="10">
        <v>33</v>
      </c>
      <c r="C15" s="19">
        <v>1091</v>
      </c>
      <c r="D15" s="19">
        <v>691</v>
      </c>
      <c r="E15" s="17">
        <v>539</v>
      </c>
      <c r="F15" s="17">
        <v>397</v>
      </c>
      <c r="G15" s="17">
        <v>12</v>
      </c>
      <c r="H15" s="8">
        <v>9</v>
      </c>
      <c r="I15" s="19">
        <v>281238</v>
      </c>
      <c r="J15" s="19">
        <v>152233</v>
      </c>
      <c r="K15" s="17">
        <v>83998</v>
      </c>
      <c r="L15" s="9">
        <v>58163</v>
      </c>
      <c r="M15" s="17">
        <v>3451</v>
      </c>
      <c r="N15" s="39">
        <v>2565</v>
      </c>
      <c r="O15" s="19">
        <v>37555</v>
      </c>
      <c r="P15" s="19">
        <v>19558</v>
      </c>
      <c r="Q15" s="17">
        <v>6878</v>
      </c>
      <c r="R15" s="9">
        <v>5651</v>
      </c>
      <c r="S15" s="17">
        <v>342</v>
      </c>
      <c r="T15" s="22">
        <v>257</v>
      </c>
    </row>
    <row r="16" spans="1:20" s="1" customFormat="1" ht="10.5" customHeight="1">
      <c r="A16" s="33" t="s">
        <v>28</v>
      </c>
      <c r="B16" s="13">
        <v>29</v>
      </c>
      <c r="C16" s="19">
        <v>1221</v>
      </c>
      <c r="D16" s="19">
        <v>889</v>
      </c>
      <c r="E16" s="20">
        <v>697</v>
      </c>
      <c r="F16" s="19">
        <v>544</v>
      </c>
      <c r="G16" s="20">
        <v>41</v>
      </c>
      <c r="H16" s="8">
        <v>7</v>
      </c>
      <c r="I16" s="17">
        <v>199994</v>
      </c>
      <c r="J16" s="17">
        <v>149764</v>
      </c>
      <c r="K16" s="17">
        <v>87755</v>
      </c>
      <c r="L16" s="44">
        <v>66691</v>
      </c>
      <c r="M16" s="17">
        <v>2050</v>
      </c>
      <c r="N16" s="41">
        <v>350</v>
      </c>
      <c r="O16" s="17">
        <v>43141</v>
      </c>
      <c r="P16" s="17">
        <v>25900</v>
      </c>
      <c r="Q16" s="17">
        <v>8383</v>
      </c>
      <c r="R16" s="44">
        <v>5806</v>
      </c>
      <c r="S16" s="17">
        <v>405</v>
      </c>
      <c r="T16" s="23">
        <v>70</v>
      </c>
    </row>
    <row r="17" spans="1:20" s="1" customFormat="1" ht="10.5" customHeight="1">
      <c r="A17" s="33" t="s">
        <v>29</v>
      </c>
      <c r="B17" s="24">
        <v>37</v>
      </c>
      <c r="C17" s="64">
        <v>3368</v>
      </c>
      <c r="D17" s="65"/>
      <c r="E17" s="66">
        <v>1175</v>
      </c>
      <c r="F17" s="67"/>
      <c r="G17" s="66">
        <v>30</v>
      </c>
      <c r="H17" s="67"/>
      <c r="I17" s="66">
        <v>357502</v>
      </c>
      <c r="J17" s="67"/>
      <c r="K17" s="68">
        <v>130376</v>
      </c>
      <c r="L17" s="69"/>
      <c r="M17" s="79">
        <v>1500</v>
      </c>
      <c r="N17" s="80"/>
      <c r="O17" s="66">
        <v>121217</v>
      </c>
      <c r="P17" s="67"/>
      <c r="Q17" s="79">
        <v>13412</v>
      </c>
      <c r="R17" s="80"/>
      <c r="S17" s="70">
        <v>250</v>
      </c>
      <c r="T17" s="71"/>
    </row>
    <row r="18" spans="1:21" s="1" customFormat="1" ht="10.5" customHeight="1">
      <c r="A18" s="25" t="s">
        <v>30</v>
      </c>
      <c r="B18" s="26">
        <v>48</v>
      </c>
      <c r="C18" s="72">
        <v>3355</v>
      </c>
      <c r="D18" s="73"/>
      <c r="E18" s="72">
        <v>1273</v>
      </c>
      <c r="F18" s="73"/>
      <c r="G18" s="74">
        <v>17</v>
      </c>
      <c r="H18" s="75"/>
      <c r="I18" s="72">
        <v>605548</v>
      </c>
      <c r="J18" s="73"/>
      <c r="K18" s="72">
        <v>151810</v>
      </c>
      <c r="L18" s="73"/>
      <c r="M18" s="76">
        <v>850</v>
      </c>
      <c r="N18" s="77"/>
      <c r="O18" s="72">
        <v>82444</v>
      </c>
      <c r="P18" s="73"/>
      <c r="Q18" s="72">
        <v>15228</v>
      </c>
      <c r="R18" s="73"/>
      <c r="S18" s="72">
        <v>68</v>
      </c>
      <c r="T18" s="78"/>
      <c r="U18" s="28"/>
    </row>
    <row r="19" spans="1:11" s="1" customFormat="1" ht="10.5" customHeight="1">
      <c r="A19" s="6"/>
      <c r="B19" s="13"/>
      <c r="C19" s="11"/>
      <c r="D19" s="11"/>
      <c r="E19" s="11"/>
      <c r="F19" s="9"/>
      <c r="G19" s="9"/>
      <c r="H19" s="9"/>
      <c r="I19" s="9"/>
      <c r="J19" s="9"/>
      <c r="K19" s="9"/>
    </row>
    <row r="20" spans="1:11" s="1" customFormat="1" ht="10.5" customHeight="1">
      <c r="A20" s="6"/>
      <c r="B20" s="13"/>
      <c r="C20" s="11"/>
      <c r="D20" s="11"/>
      <c r="E20" s="12"/>
      <c r="F20" s="9"/>
      <c r="G20" s="10"/>
      <c r="H20" s="10"/>
      <c r="I20" s="9"/>
      <c r="J20" s="9"/>
      <c r="K20" s="9"/>
    </row>
    <row r="21" spans="1:11" s="1" customFormat="1" ht="10.5" customHeight="1">
      <c r="A21" s="6"/>
      <c r="B21" s="7"/>
      <c r="C21" s="11"/>
      <c r="D21" s="11"/>
      <c r="E21" s="12"/>
      <c r="F21" s="10"/>
      <c r="G21" s="10"/>
      <c r="H21" s="10"/>
      <c r="I21" s="9"/>
      <c r="J21" s="9"/>
      <c r="K21" s="9"/>
    </row>
    <row r="22" spans="1:11" s="1" customFormat="1" ht="10.5" customHeight="1">
      <c r="A22" s="6"/>
      <c r="B22" s="7"/>
      <c r="C22" s="12"/>
      <c r="D22" s="12"/>
      <c r="E22" s="12"/>
      <c r="F22" s="10"/>
      <c r="G22" s="10"/>
      <c r="H22" s="10"/>
      <c r="I22" s="7"/>
      <c r="J22" s="7"/>
      <c r="K22" s="7"/>
    </row>
    <row r="23" spans="1:11" s="1" customFormat="1" ht="10.5" customHeight="1">
      <c r="A23" s="6"/>
      <c r="B23" s="13"/>
      <c r="C23" s="11"/>
      <c r="D23" s="11"/>
      <c r="E23" s="12"/>
      <c r="F23" s="9"/>
      <c r="G23" s="10"/>
      <c r="H23" s="10"/>
      <c r="I23" s="9"/>
      <c r="J23" s="9"/>
      <c r="K23" s="9"/>
    </row>
    <row r="24" spans="1:11" s="1" customFormat="1" ht="10.5" customHeight="1">
      <c r="A24" s="6"/>
      <c r="B24" s="13"/>
      <c r="C24" s="11"/>
      <c r="D24" s="11"/>
      <c r="E24" s="11"/>
      <c r="F24" s="13"/>
      <c r="G24" s="13"/>
      <c r="H24" s="13"/>
      <c r="I24" s="13"/>
      <c r="J24" s="13"/>
      <c r="K24" s="6"/>
    </row>
    <row r="25" spans="1:11" s="1" customFormat="1" ht="10.5" customHeight="1">
      <c r="A25" s="6"/>
      <c r="B25" s="7"/>
      <c r="C25" s="11"/>
      <c r="D25" s="11"/>
      <c r="E25" s="12"/>
      <c r="F25" s="12"/>
      <c r="G25" s="12"/>
      <c r="H25" s="12"/>
      <c r="I25" s="12"/>
      <c r="J25" s="7"/>
      <c r="K25" s="6"/>
    </row>
    <row r="26" spans="1:11" s="1" customFormat="1" ht="10.5" customHeight="1">
      <c r="A26" s="6"/>
      <c r="B26" s="7"/>
      <c r="C26" s="12"/>
      <c r="D26" s="12"/>
      <c r="E26" s="12"/>
      <c r="F26" s="12"/>
      <c r="G26" s="12"/>
      <c r="H26" s="12"/>
      <c r="I26" s="12"/>
      <c r="J26" s="7"/>
      <c r="K26" s="6"/>
    </row>
    <row r="27" spans="1:11" s="1" customFormat="1" ht="10.5" customHeight="1">
      <c r="A27" s="6"/>
      <c r="B27" s="13"/>
      <c r="C27" s="11"/>
      <c r="D27" s="11"/>
      <c r="E27" s="11"/>
      <c r="F27" s="11"/>
      <c r="G27" s="11"/>
      <c r="H27" s="11"/>
      <c r="I27" s="11"/>
      <c r="J27" s="13"/>
      <c r="K27" s="6"/>
    </row>
    <row r="28" spans="1:11" s="1" customFormat="1" ht="10.5" customHeight="1">
      <c r="A28" s="6"/>
      <c r="B28" s="13"/>
      <c r="C28" s="11"/>
      <c r="D28" s="11"/>
      <c r="E28" s="11"/>
      <c r="F28" s="11"/>
      <c r="G28" s="11"/>
      <c r="H28" s="11"/>
      <c r="I28" s="11"/>
      <c r="J28" s="13"/>
      <c r="K28" s="6"/>
    </row>
    <row r="29" spans="1:11" s="1" customFormat="1" ht="10.5" customHeight="1">
      <c r="A29" s="6"/>
      <c r="B29" s="13"/>
      <c r="C29" s="11"/>
      <c r="D29" s="11"/>
      <c r="E29" s="11"/>
      <c r="F29" s="11"/>
      <c r="G29" s="11"/>
      <c r="H29" s="12"/>
      <c r="I29" s="11"/>
      <c r="J29" s="13"/>
      <c r="K29" s="6"/>
    </row>
    <row r="30" spans="1:21" ht="10.5" customHeight="1">
      <c r="A30" s="6"/>
      <c r="B30" s="7"/>
      <c r="C30" s="12"/>
      <c r="D30" s="12"/>
      <c r="E30" s="12"/>
      <c r="F30" s="12"/>
      <c r="G30" s="12"/>
      <c r="H30" s="12"/>
      <c r="I30" s="11"/>
      <c r="J30" s="7"/>
      <c r="K30" s="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0.5" customHeight="1">
      <c r="A31" s="6"/>
      <c r="B31" s="13"/>
      <c r="C31" s="11"/>
      <c r="D31" s="11"/>
      <c r="E31" s="11"/>
      <c r="F31" s="11"/>
      <c r="G31" s="11"/>
      <c r="H31" s="11"/>
      <c r="I31" s="11"/>
      <c r="J31" s="13"/>
      <c r="K31" s="6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0.5" customHeight="1">
      <c r="A32" s="6"/>
      <c r="B32" s="13"/>
      <c r="C32" s="11"/>
      <c r="D32" s="11"/>
      <c r="E32" s="11"/>
      <c r="F32" s="11"/>
      <c r="G32" s="11"/>
      <c r="H32" s="11"/>
      <c r="I32" s="11"/>
      <c r="J32" s="13"/>
      <c r="K32" s="1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0.5" customHeight="1">
      <c r="A33" s="6"/>
      <c r="B33" s="13"/>
      <c r="C33" s="11"/>
      <c r="D33" s="11"/>
      <c r="E33" s="11"/>
      <c r="F33" s="11"/>
      <c r="G33" s="11"/>
      <c r="H33" s="12"/>
      <c r="I33" s="12"/>
      <c r="J33" s="7"/>
      <c r="K33" s="6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0.5" customHeight="1">
      <c r="A34" s="6"/>
      <c r="B34" s="7"/>
      <c r="C34" s="12"/>
      <c r="D34" s="12"/>
      <c r="E34" s="12"/>
      <c r="F34" s="12"/>
      <c r="G34" s="12"/>
      <c r="H34" s="12"/>
      <c r="I34" s="12"/>
      <c r="J34" s="7"/>
      <c r="K34" s="6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0.5" customHeight="1">
      <c r="A35" s="6"/>
      <c r="B35" s="13"/>
      <c r="C35" s="13"/>
      <c r="D35" s="13"/>
      <c r="E35" s="13"/>
      <c r="F35" s="13"/>
      <c r="G35" s="13"/>
      <c r="H35" s="13"/>
      <c r="I35" s="13"/>
      <c r="J35" s="13"/>
      <c r="K35" s="6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0.5" customHeight="1">
      <c r="A36" s="6"/>
      <c r="B36" s="13"/>
      <c r="C36" s="11"/>
      <c r="D36" s="11"/>
      <c r="E36" s="11"/>
      <c r="F36" s="11"/>
      <c r="G36" s="11"/>
      <c r="H36" s="11"/>
      <c r="I36" s="11"/>
      <c r="J36" s="13"/>
      <c r="K36" s="6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0.5" customHeight="1">
      <c r="A37" s="6"/>
      <c r="B37" s="13"/>
      <c r="C37" s="11"/>
      <c r="D37" s="11"/>
      <c r="E37" s="11"/>
      <c r="F37" s="11"/>
      <c r="G37" s="11"/>
      <c r="H37" s="12"/>
      <c r="I37" s="11"/>
      <c r="J37" s="13"/>
      <c r="K37" s="6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0.5" customHeight="1">
      <c r="A38" s="6"/>
      <c r="B38" s="7"/>
      <c r="C38" s="11"/>
      <c r="D38" s="11"/>
      <c r="E38" s="12"/>
      <c r="F38" s="12"/>
      <c r="G38" s="12"/>
      <c r="H38" s="12"/>
      <c r="I38" s="12"/>
      <c r="J38" s="7"/>
      <c r="K38" s="6"/>
      <c r="L38" s="11"/>
      <c r="M38" s="1"/>
      <c r="N38" s="1"/>
      <c r="O38" s="1"/>
      <c r="P38" s="1"/>
      <c r="Q38" s="1"/>
      <c r="R38" s="1"/>
      <c r="S38" s="1"/>
      <c r="T38" s="1"/>
      <c r="U38" s="1"/>
    </row>
    <row r="39" spans="1:21" ht="10.5" customHeight="1">
      <c r="A39" s="6"/>
      <c r="B39" s="13"/>
      <c r="C39" s="13"/>
      <c r="D39" s="13"/>
      <c r="E39" s="13"/>
      <c r="F39" s="13"/>
      <c r="G39" s="13"/>
      <c r="H39" s="13"/>
      <c r="I39" s="13"/>
      <c r="J39" s="13"/>
      <c r="K39" s="6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0.5" customHeight="1">
      <c r="A40" s="14"/>
      <c r="B40" s="13"/>
      <c r="C40" s="13"/>
      <c r="D40" s="13"/>
      <c r="E40" s="13"/>
      <c r="F40" s="13"/>
      <c r="G40" s="13"/>
      <c r="H40" s="13"/>
      <c r="I40" s="13"/>
      <c r="J40" s="13"/>
      <c r="K40" s="6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11" ht="10.5" customHeight="1">
      <c r="A41" s="14"/>
      <c r="B41" s="13"/>
      <c r="C41" s="13"/>
      <c r="D41" s="13"/>
      <c r="E41" s="13"/>
      <c r="F41" s="13"/>
      <c r="G41" s="13"/>
      <c r="H41" s="13"/>
      <c r="I41" s="13"/>
      <c r="J41" s="13"/>
      <c r="K41" s="15"/>
    </row>
    <row r="42" spans="1:11" ht="10.5" customHeight="1">
      <c r="A42" s="14"/>
      <c r="B42" s="13"/>
      <c r="C42" s="11"/>
      <c r="D42" s="11"/>
      <c r="E42" s="11"/>
      <c r="F42" s="11"/>
      <c r="G42" s="11"/>
      <c r="H42" s="11"/>
      <c r="I42" s="11"/>
      <c r="J42" s="13"/>
      <c r="K42" s="15"/>
    </row>
    <row r="43" spans="1:11" ht="10.5" customHeight="1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5"/>
    </row>
    <row r="44" spans="2:11" ht="10.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</sheetData>
  <mergeCells count="33">
    <mergeCell ref="I17:J17"/>
    <mergeCell ref="I18:J18"/>
    <mergeCell ref="K17:L17"/>
    <mergeCell ref="C18:D18"/>
    <mergeCell ref="E17:F17"/>
    <mergeCell ref="E18:F18"/>
    <mergeCell ref="G17:H17"/>
    <mergeCell ref="G18:H18"/>
    <mergeCell ref="S17:T17"/>
    <mergeCell ref="S18:T18"/>
    <mergeCell ref="O17:P17"/>
    <mergeCell ref="O18:P18"/>
    <mergeCell ref="Q17:R17"/>
    <mergeCell ref="Q18:R18"/>
    <mergeCell ref="A2:A5"/>
    <mergeCell ref="B2:B4"/>
    <mergeCell ref="S3:T3"/>
    <mergeCell ref="O3:P3"/>
    <mergeCell ref="Q3:R3"/>
    <mergeCell ref="C3:D3"/>
    <mergeCell ref="C2:H2"/>
    <mergeCell ref="E3:F3"/>
    <mergeCell ref="O2:T2"/>
    <mergeCell ref="B1:M1"/>
    <mergeCell ref="K18:L18"/>
    <mergeCell ref="M17:N17"/>
    <mergeCell ref="M18:N18"/>
    <mergeCell ref="G3:H3"/>
    <mergeCell ref="M3:N3"/>
    <mergeCell ref="I2:N2"/>
    <mergeCell ref="I3:J3"/>
    <mergeCell ref="K3:L3"/>
    <mergeCell ref="C17:D17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2001-10-19T07:46:44Z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