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60Ｆ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<sst xmlns="http://schemas.openxmlformats.org/spreadsheetml/2006/main" count="29" uniqueCount="26">
  <si>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</si>
  <si>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</si>
  <si>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</si>
  <si>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</si>
  <si>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</si>
  <si>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</si>
  <si>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</si>
  <si>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</si>
  <si>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</si>
  <si>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</si>
  <si>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</si>
  <si>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</si>
  <si>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</si>
  <si>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</si>
  <si>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円</t>
  </si>
  <si>
    <t>製造戸数</t>
  </si>
  <si>
    <t>框製</t>
  </si>
  <si>
    <t>数量</t>
  </si>
  <si>
    <t>価額</t>
  </si>
  <si>
    <t>蛾</t>
  </si>
  <si>
    <t>枚</t>
  </si>
  <si>
    <t>普通製</t>
  </si>
  <si>
    <t>農業</t>
  </si>
  <si>
    <t>第６０  蚕種</t>
  </si>
  <si>
    <t>暦年内</t>
  </si>
  <si>
    <t>備考　戸数は６月末日現在にして数量は年中に製造したるものなり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</si>
</sst>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19" sqref="B19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6" s="28" customFormat="1" ht="12" customHeight="1">
      <c r="A1" s="28" t="s">
        <v>22</v>
      </c>
      <c r="B1" s="29" t="s">
        <v>23</v>
      </c>
      <c r="C1" s="29"/>
      <c r="D1" s="29"/>
      <c r="E1" s="29"/>
      <c r="F1" s="30" t="s">
        <v>24</v>
      </c>
    </row>
    <row r="2" spans="1:6" ht="10.5" customHeight="1">
      <c r="A2" s="20" t="s">
        <v>0</v>
      </c>
      <c r="B2" s="23" t="s">
        <v>15</v>
      </c>
      <c r="C2" s="16" t="s">
        <v>16</v>
      </c>
      <c r="D2" s="17"/>
      <c r="E2" s="18" t="s">
        <v>21</v>
      </c>
      <c r="F2" s="19"/>
    </row>
    <row r="3" spans="1:6" ht="10.5" customHeight="1">
      <c r="A3" s="21"/>
      <c r="B3" s="24"/>
      <c r="C3" s="25" t="s">
        <v>17</v>
      </c>
      <c r="D3" s="3" t="s">
        <v>18</v>
      </c>
      <c r="E3" s="2" t="s">
        <v>17</v>
      </c>
      <c r="F3" s="13" t="s">
        <v>18</v>
      </c>
    </row>
    <row r="4" spans="1:6" ht="10.5" customHeight="1">
      <c r="A4" s="22"/>
      <c r="B4" s="26"/>
      <c r="C4" s="27" t="s">
        <v>19</v>
      </c>
      <c r="D4" s="5" t="s">
        <v>14</v>
      </c>
      <c r="E4" s="5" t="s">
        <v>20</v>
      </c>
      <c r="F4" s="34" t="s">
        <v>14</v>
      </c>
    </row>
    <row r="5" spans="1:6" ht="10.5" customHeight="1">
      <c r="A5" s="6" t="s">
        <v>2</v>
      </c>
      <c r="B5" s="4">
        <v>12</v>
      </c>
      <c r="C5" s="4">
        <v>26402</v>
      </c>
      <c r="D5" s="4">
        <v>475</v>
      </c>
      <c r="E5" s="4">
        <v>966</v>
      </c>
      <c r="F5" s="11">
        <v>966</v>
      </c>
    </row>
    <row r="6" spans="1:6" ht="10.5" customHeight="1">
      <c r="A6" s="7" t="s">
        <v>3</v>
      </c>
      <c r="B6" s="8">
        <v>32</v>
      </c>
      <c r="C6" s="8">
        <v>99208</v>
      </c>
      <c r="D6" s="8">
        <v>1786</v>
      </c>
      <c r="E6" s="8">
        <v>1629</v>
      </c>
      <c r="F6" s="12">
        <v>1629</v>
      </c>
    </row>
    <row r="7" spans="1:6" ht="10.5" customHeight="1">
      <c r="A7" s="9" t="s">
        <v>1</v>
      </c>
      <c r="B7" s="8">
        <v>101</v>
      </c>
      <c r="C7" s="8">
        <v>208420</v>
      </c>
      <c r="D7" s="8">
        <v>3752</v>
      </c>
      <c r="E7" s="8">
        <v>9748</v>
      </c>
      <c r="F7" s="12">
        <v>9748</v>
      </c>
    </row>
    <row r="8" spans="1:6" ht="10.5" customHeight="1">
      <c r="A8" s="9" t="s">
        <v>4</v>
      </c>
      <c r="B8" s="8">
        <v>76</v>
      </c>
      <c r="C8" s="8">
        <v>122037</v>
      </c>
      <c r="D8" s="8">
        <v>2197</v>
      </c>
      <c r="E8" s="8">
        <v>4926</v>
      </c>
      <c r="F8" s="12">
        <v>4926</v>
      </c>
    </row>
    <row r="9" spans="1:6" ht="10.5" customHeight="1">
      <c r="A9" s="9" t="s">
        <v>5</v>
      </c>
      <c r="B9" s="8">
        <v>15</v>
      </c>
      <c r="C9" s="8">
        <v>83578</v>
      </c>
      <c r="D9" s="8">
        <v>1504</v>
      </c>
      <c r="E9" s="8">
        <v>2585</v>
      </c>
      <c r="F9" s="12">
        <v>2585</v>
      </c>
    </row>
    <row r="10" spans="1:6" ht="10.5" customHeight="1">
      <c r="A10" s="9" t="s">
        <v>6</v>
      </c>
      <c r="B10" s="8">
        <v>23</v>
      </c>
      <c r="C10" s="8">
        <v>75979</v>
      </c>
      <c r="D10" s="8">
        <v>1368</v>
      </c>
      <c r="E10" s="8">
        <v>1084</v>
      </c>
      <c r="F10" s="12">
        <v>1084</v>
      </c>
    </row>
    <row r="11" spans="1:6" ht="10.5" customHeight="1">
      <c r="A11" s="9" t="s">
        <v>7</v>
      </c>
      <c r="B11" s="8">
        <v>51</v>
      </c>
      <c r="C11" s="8">
        <v>132080</v>
      </c>
      <c r="D11" s="8">
        <v>2377</v>
      </c>
      <c r="E11" s="8">
        <v>4956</v>
      </c>
      <c r="F11" s="12">
        <v>4959</v>
      </c>
    </row>
    <row r="12" spans="1:6" ht="10.5" customHeight="1">
      <c r="A12" s="9" t="s">
        <v>13</v>
      </c>
      <c r="B12" s="8">
        <v>25</v>
      </c>
      <c r="C12" s="8">
        <v>46691</v>
      </c>
      <c r="D12" s="8">
        <v>840</v>
      </c>
      <c r="E12" s="8">
        <v>1709</v>
      </c>
      <c r="F12" s="12">
        <v>1709</v>
      </c>
    </row>
    <row r="13" spans="1:6" ht="10.5" customHeight="1">
      <c r="A13" s="6" t="s">
        <v>8</v>
      </c>
      <c r="B13" s="31">
        <f>SUM(B5:B12)</f>
        <v>335</v>
      </c>
      <c r="C13" s="31">
        <f>SUM(C5,C6,C7,C8,C9,C10,C11,C12)</f>
        <v>794395</v>
      </c>
      <c r="D13" s="31">
        <v>14299</v>
      </c>
      <c r="E13" s="31">
        <v>27606</v>
      </c>
      <c r="F13" s="32">
        <f>SUM(F5:F12)</f>
        <v>27606</v>
      </c>
    </row>
    <row r="14" spans="1:6" ht="10.5" customHeight="1">
      <c r="A14" s="33" t="s">
        <v>9</v>
      </c>
      <c r="B14" s="4">
        <v>273</v>
      </c>
      <c r="C14" s="4">
        <v>481272</v>
      </c>
      <c r="D14" s="4">
        <v>10116</v>
      </c>
      <c r="E14" s="4">
        <v>19674</v>
      </c>
      <c r="F14" s="11">
        <v>21995</v>
      </c>
    </row>
    <row r="15" spans="1:6" ht="10.5" customHeight="1">
      <c r="A15" s="9" t="s">
        <v>10</v>
      </c>
      <c r="B15" s="8">
        <v>365</v>
      </c>
      <c r="C15" s="8">
        <v>499197</v>
      </c>
      <c r="D15" s="8">
        <v>10844</v>
      </c>
      <c r="E15" s="8">
        <v>20282</v>
      </c>
      <c r="F15" s="12">
        <v>21824</v>
      </c>
    </row>
    <row r="16" spans="1:6" ht="10.5" customHeight="1">
      <c r="A16" s="9" t="s">
        <v>11</v>
      </c>
      <c r="B16" s="8">
        <v>396</v>
      </c>
      <c r="C16" s="8">
        <v>542985</v>
      </c>
      <c r="D16" s="8">
        <v>10710</v>
      </c>
      <c r="E16" s="8">
        <v>15992</v>
      </c>
      <c r="F16" s="12">
        <v>18822</v>
      </c>
    </row>
    <row r="17" spans="1:6" ht="10.5" customHeight="1">
      <c r="A17" s="15" t="s">
        <v>12</v>
      </c>
      <c r="B17" s="10">
        <v>452</v>
      </c>
      <c r="C17" s="10">
        <v>511487</v>
      </c>
      <c r="D17" s="10">
        <v>19751</v>
      </c>
      <c r="E17" s="10">
        <v>16980</v>
      </c>
      <c r="F17" s="14">
        <v>11335</v>
      </c>
    </row>
    <row r="18" ht="10.5" customHeight="1">
      <c r="B18" s="1" t="s">
        <v>25</v>
      </c>
    </row>
  </sheetData>
  <mergeCells count="5">
    <mergeCell ref="B1:E1"/>
    <mergeCell ref="B2:B3"/>
    <mergeCell ref="C2:D2"/>
    <mergeCell ref="E2:F2"/>
    <mergeCell ref="A2:A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2001-10-19T04:19:34Z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