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35F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<sst xmlns="http://schemas.openxmlformats.org/spreadsheetml/2006/main" count="34" uniqueCount="28">
  <si>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香美郡</t>
  </si>
  <si>
    <t>土佐郡</t>
  </si>
  <si>
    <t>吾川郡</t>
  </si>
  <si>
    <t>幡多郡</t>
  </si>
  <si>
    <t>合計</t>
  </si>
  <si>
    <t>３５年</t>
  </si>
  <si>
    <t>３４年</t>
  </si>
  <si>
    <t>町反</t>
  </si>
  <si>
    <t>郡市別</t>
  </si>
  <si>
    <t>作付反別</t>
  </si>
  <si>
    <t>一戸平均
作付反別</t>
  </si>
  <si>
    <t>不作付反別</t>
  </si>
  <si>
    <t>田</t>
  </si>
  <si>
    <t>畑</t>
  </si>
  <si>
    <t>計</t>
  </si>
  <si>
    <t>田</t>
  </si>
  <si>
    <t>町反</t>
  </si>
  <si>
    <t>高知市</t>
  </si>
  <si>
    <t>安芸郡</t>
  </si>
  <si>
    <t>長岡郡</t>
  </si>
  <si>
    <t>高岡郡</t>
  </si>
  <si>
    <t>３３年</t>
  </si>
  <si>
    <t>３２年</t>
  </si>
  <si>
    <t>-</t>
  </si>
  <si>
    <t>町    歩</t>
  </si>
  <si>
    <t>農業</t>
  </si>
  <si>
    <t>暦年内</t>
  </si>
  <si>
    <t>第３５  耕地反別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</si>
</sst>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81" fontId="1" fillId="0" borderId="7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81" fontId="1" fillId="0" borderId="15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 wrapText="1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3" fillId="0" borderId="0" xfId="0" applyNumberFormat="1" applyFont="1" applyAlignment="1">
      <alignment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left" vertical="center"/>
    </xf>
    <xf numFmtId="178" fontId="1" fillId="0" borderId="18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81" fontId="1" fillId="0" borderId="1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23" sqref="G23"/>
    </sheetView>
  </sheetViews>
  <sheetFormatPr defaultColWidth="9.00390625" defaultRowHeight="10.5" customHeight="1"/>
  <cols>
    <col min="1" max="1" width="14.625" style="2" customWidth="1"/>
    <col min="2" max="16384" width="9.125" style="2" customWidth="1"/>
  </cols>
  <sheetData>
    <row r="1" spans="1:11" s="37" customFormat="1" ht="12" customHeight="1">
      <c r="A1" s="37" t="s">
        <v>25</v>
      </c>
      <c r="B1" s="38" t="s">
        <v>27</v>
      </c>
      <c r="C1" s="38"/>
      <c r="D1" s="38"/>
      <c r="E1" s="38"/>
      <c r="F1" s="38"/>
      <c r="G1" s="38"/>
      <c r="H1" s="39" t="s">
        <v>26</v>
      </c>
      <c r="I1" s="40"/>
      <c r="J1" s="40"/>
      <c r="K1" s="40"/>
    </row>
    <row r="2" spans="1:11" ht="10.5" customHeight="1">
      <c r="A2" s="28" t="s">
        <v>8</v>
      </c>
      <c r="B2" s="30" t="s">
        <v>9</v>
      </c>
      <c r="C2" s="31"/>
      <c r="D2" s="32"/>
      <c r="E2" s="33" t="s">
        <v>10</v>
      </c>
      <c r="F2" s="35" t="s">
        <v>11</v>
      </c>
      <c r="G2" s="35"/>
      <c r="H2" s="36"/>
      <c r="I2" s="1"/>
      <c r="J2" s="1"/>
      <c r="K2" s="1"/>
    </row>
    <row r="3" spans="1:8" ht="10.5" customHeight="1">
      <c r="A3" s="29"/>
      <c r="B3" s="3" t="s">
        <v>12</v>
      </c>
      <c r="C3" s="3" t="s">
        <v>13</v>
      </c>
      <c r="D3" s="3" t="s">
        <v>14</v>
      </c>
      <c r="E3" s="34"/>
      <c r="F3" s="3" t="s">
        <v>15</v>
      </c>
      <c r="G3" s="3" t="s">
        <v>13</v>
      </c>
      <c r="H3" s="4" t="s">
        <v>14</v>
      </c>
    </row>
    <row r="4" spans="1:8" ht="10.5" customHeight="1">
      <c r="A4" s="29"/>
      <c r="B4" s="5" t="s">
        <v>16</v>
      </c>
      <c r="C4" s="20" t="s">
        <v>16</v>
      </c>
      <c r="D4" s="20" t="s">
        <v>16</v>
      </c>
      <c r="E4" s="5" t="s">
        <v>24</v>
      </c>
      <c r="F4" s="5" t="s">
        <v>7</v>
      </c>
      <c r="G4" s="5" t="s">
        <v>7</v>
      </c>
      <c r="H4" s="6" t="s">
        <v>7</v>
      </c>
    </row>
    <row r="5" spans="1:8" ht="10.5" customHeight="1">
      <c r="A5" s="7" t="s">
        <v>17</v>
      </c>
      <c r="B5" s="8">
        <v>3.6</v>
      </c>
      <c r="C5" s="8">
        <v>6.5</v>
      </c>
      <c r="D5" s="8">
        <f>SUM(B5:C5)</f>
        <v>10.1</v>
      </c>
      <c r="E5" s="24">
        <v>0.0428</v>
      </c>
      <c r="F5" s="19" t="s">
        <v>23</v>
      </c>
      <c r="G5" s="8">
        <v>0.4</v>
      </c>
      <c r="H5" s="9">
        <v>0.4</v>
      </c>
    </row>
    <row r="6" spans="1:8" ht="10.5" customHeight="1">
      <c r="A6" s="10" t="s">
        <v>18</v>
      </c>
      <c r="B6" s="11">
        <v>3872.6</v>
      </c>
      <c r="C6" s="11">
        <v>4684.2</v>
      </c>
      <c r="D6" s="11">
        <f aca="true" t="shared" si="0" ref="D6:D13">SUM(B6:C6)</f>
        <v>8556.8</v>
      </c>
      <c r="E6" s="25">
        <v>0.9507</v>
      </c>
      <c r="F6" s="11">
        <v>37.5</v>
      </c>
      <c r="G6" s="11">
        <v>707.5</v>
      </c>
      <c r="H6" s="12">
        <f>SUM(F6:G6)</f>
        <v>745</v>
      </c>
    </row>
    <row r="7" spans="1:8" ht="10.5" customHeight="1">
      <c r="A7" s="10" t="s">
        <v>0</v>
      </c>
      <c r="B7" s="11">
        <v>5633.8</v>
      </c>
      <c r="C7" s="11">
        <v>8330.2</v>
      </c>
      <c r="D7" s="11">
        <f t="shared" si="0"/>
        <v>13964</v>
      </c>
      <c r="E7" s="21">
        <v>1.3321</v>
      </c>
      <c r="F7" s="11">
        <v>16.4</v>
      </c>
      <c r="G7" s="11">
        <v>3884.2</v>
      </c>
      <c r="H7" s="12">
        <f aca="true" t="shared" si="1" ref="H7:H12">SUM(F7:G7)</f>
        <v>3900.6</v>
      </c>
    </row>
    <row r="8" spans="1:8" ht="10.5" customHeight="1">
      <c r="A8" s="10" t="s">
        <v>19</v>
      </c>
      <c r="B8" s="11">
        <v>5620.4</v>
      </c>
      <c r="C8" s="11">
        <v>8012.8</v>
      </c>
      <c r="D8" s="11">
        <f t="shared" si="0"/>
        <v>13633.2</v>
      </c>
      <c r="E8" s="21">
        <v>1.3213</v>
      </c>
      <c r="F8" s="11">
        <v>10.3</v>
      </c>
      <c r="G8" s="11">
        <v>1255.4</v>
      </c>
      <c r="H8" s="12">
        <f t="shared" si="1"/>
        <v>1265.7</v>
      </c>
    </row>
    <row r="9" spans="1:8" ht="10.5" customHeight="1">
      <c r="A9" s="10" t="s">
        <v>1</v>
      </c>
      <c r="B9" s="11">
        <v>3538.2</v>
      </c>
      <c r="C9" s="11">
        <v>7140.4</v>
      </c>
      <c r="D9" s="11">
        <f t="shared" si="0"/>
        <v>10678.599999999999</v>
      </c>
      <c r="E9" s="21">
        <v>1.9204</v>
      </c>
      <c r="F9" s="11">
        <v>23.6</v>
      </c>
      <c r="G9" s="11">
        <v>1067</v>
      </c>
      <c r="H9" s="12">
        <f t="shared" si="1"/>
        <v>1090.6</v>
      </c>
    </row>
    <row r="10" spans="1:8" ht="10.5" customHeight="1">
      <c r="A10" s="10" t="s">
        <v>2</v>
      </c>
      <c r="B10" s="11">
        <v>2289.3</v>
      </c>
      <c r="C10" s="11">
        <v>12127.2</v>
      </c>
      <c r="D10" s="11">
        <f t="shared" si="0"/>
        <v>14416.5</v>
      </c>
      <c r="E10" s="21">
        <v>1.6517</v>
      </c>
      <c r="F10" s="11">
        <v>12.7</v>
      </c>
      <c r="G10" s="11">
        <v>4179</v>
      </c>
      <c r="H10" s="12">
        <f t="shared" si="1"/>
        <v>4191.7</v>
      </c>
    </row>
    <row r="11" spans="1:8" ht="10.5" customHeight="1">
      <c r="A11" s="10" t="s">
        <v>20</v>
      </c>
      <c r="B11" s="11">
        <v>7710.9</v>
      </c>
      <c r="C11" s="11">
        <v>20647.5</v>
      </c>
      <c r="D11" s="11">
        <f t="shared" si="0"/>
        <v>28358.4</v>
      </c>
      <c r="E11" s="21">
        <v>1.5928</v>
      </c>
      <c r="F11" s="11">
        <v>243.2</v>
      </c>
      <c r="G11" s="11">
        <v>2532.2</v>
      </c>
      <c r="H11" s="12">
        <f t="shared" si="1"/>
        <v>2775.3999999999996</v>
      </c>
    </row>
    <row r="12" spans="1:8" ht="10.5" customHeight="1">
      <c r="A12" s="10" t="s">
        <v>3</v>
      </c>
      <c r="B12" s="26">
        <v>7608.3</v>
      </c>
      <c r="C12" s="26">
        <v>6972</v>
      </c>
      <c r="D12" s="26">
        <f t="shared" si="0"/>
        <v>14580.3</v>
      </c>
      <c r="E12" s="21">
        <v>1.0605</v>
      </c>
      <c r="F12" s="27">
        <v>204.9</v>
      </c>
      <c r="G12" s="11">
        <v>613.1</v>
      </c>
      <c r="H12" s="12">
        <f t="shared" si="1"/>
        <v>818</v>
      </c>
    </row>
    <row r="13" spans="1:8" ht="10.5" customHeight="1">
      <c r="A13" s="41" t="s">
        <v>4</v>
      </c>
      <c r="B13" s="42">
        <f>SUM(B5:B12)</f>
        <v>36277.1</v>
      </c>
      <c r="C13" s="42">
        <f>SUM(C5:C12)</f>
        <v>67920.8</v>
      </c>
      <c r="D13" s="42">
        <f t="shared" si="0"/>
        <v>104197.9</v>
      </c>
      <c r="E13" s="43">
        <v>1.3722</v>
      </c>
      <c r="F13" s="42">
        <f>SUM(F6:F12)</f>
        <v>548.6</v>
      </c>
      <c r="G13" s="42">
        <f>SUM(G5:G12)</f>
        <v>14238.800000000001</v>
      </c>
      <c r="H13" s="44">
        <f>SUM(H5:H12)</f>
        <v>14787.4</v>
      </c>
    </row>
    <row r="14" spans="1:8" ht="10.5" customHeight="1">
      <c r="A14" s="13" t="s">
        <v>5</v>
      </c>
      <c r="B14" s="11">
        <v>36352.2</v>
      </c>
      <c r="C14" s="11">
        <v>65588.7</v>
      </c>
      <c r="D14" s="11">
        <f>SUM(B14:C14)</f>
        <v>101940.9</v>
      </c>
      <c r="E14" s="17">
        <v>1.3127</v>
      </c>
      <c r="F14" s="11">
        <v>540.1</v>
      </c>
      <c r="G14" s="11">
        <v>14296.1</v>
      </c>
      <c r="H14" s="22">
        <f>SUM(F14:G14)</f>
        <v>14836.2</v>
      </c>
    </row>
    <row r="15" spans="1:8" ht="10.5" customHeight="1">
      <c r="A15" s="13" t="s">
        <v>6</v>
      </c>
      <c r="B15" s="11">
        <v>36477.1</v>
      </c>
      <c r="C15" s="11">
        <v>64262</v>
      </c>
      <c r="D15" s="11">
        <f>SUM(B15:C15)</f>
        <v>100739.1</v>
      </c>
      <c r="E15" s="17">
        <v>1.3512</v>
      </c>
      <c r="F15" s="11">
        <v>565.5</v>
      </c>
      <c r="G15" s="11">
        <v>11213.6</v>
      </c>
      <c r="H15" s="22">
        <f>SUM(F15:G15)</f>
        <v>11779.1</v>
      </c>
    </row>
    <row r="16" spans="1:8" ht="10.5" customHeight="1">
      <c r="A16" s="13" t="s">
        <v>21</v>
      </c>
      <c r="B16" s="11">
        <v>36185.3</v>
      </c>
      <c r="C16" s="11">
        <v>63870.5</v>
      </c>
      <c r="D16" s="11">
        <f>SUM(B16:C16)</f>
        <v>100055.8</v>
      </c>
      <c r="E16" s="17">
        <v>1.3214</v>
      </c>
      <c r="F16" s="11">
        <v>724.2</v>
      </c>
      <c r="G16" s="11">
        <v>10083.3</v>
      </c>
      <c r="H16" s="22">
        <f>SUM(F16:G16)</f>
        <v>10807.5</v>
      </c>
    </row>
    <row r="17" spans="1:8" ht="10.5" customHeight="1">
      <c r="A17" s="14" t="s">
        <v>22</v>
      </c>
      <c r="B17" s="15">
        <v>35729.3</v>
      </c>
      <c r="C17" s="15">
        <v>74236.4</v>
      </c>
      <c r="D17" s="15">
        <f>SUM(B17:C17)</f>
        <v>109965.7</v>
      </c>
      <c r="E17" s="18">
        <v>1.4724</v>
      </c>
      <c r="F17" s="15">
        <v>874.3</v>
      </c>
      <c r="G17" s="15">
        <v>9236.4</v>
      </c>
      <c r="H17" s="23">
        <f>SUM(F17:G17)</f>
        <v>10110.699999999999</v>
      </c>
    </row>
    <row r="20" ht="10.5" customHeight="1">
      <c r="C20" s="16"/>
    </row>
    <row r="21" ht="10.5" customHeight="1">
      <c r="A21" s="16"/>
    </row>
  </sheetData>
  <mergeCells count="5">
    <mergeCell ref="B1:G1"/>
    <mergeCell ref="A2:A4"/>
    <mergeCell ref="B2:D2"/>
    <mergeCell ref="E2:E3"/>
    <mergeCell ref="F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2001-10-18T02:53:30Z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