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01-008F" sheetId="1" r:id="rId1"/>
  </sheets>
  <definedNames>
    <definedName name="_xlnm.Print_Area" localSheetId="0">'M36-01-008F'!$A$1:$L$32</definedName>
  </definedNames>
  <calcPr fullCalcOnLoad="1"/>
</workbook>
</file>

<file path=xl/sharedStrings.xml><?xml version="1.0" encoding="utf-8"?>
<sst xmlns="http://schemas.openxmlformats.org/spreadsheetml/2006/main" count="46" uniqueCount="36">
  <si>
    <t>有租地</t>
  </si>
  <si>
    <t>土地</t>
  </si>
  <si>
    <t>第８  民有有租地及荒地の３（宅地）</t>
  </si>
  <si>
    <t>年末現在</t>
  </si>
  <si>
    <t>郡市別</t>
  </si>
  <si>
    <t>反別</t>
  </si>
  <si>
    <t>地価</t>
  </si>
  <si>
    <t>地租</t>
  </si>
  <si>
    <t>筆数</t>
  </si>
  <si>
    <t>荒地</t>
  </si>
  <si>
    <t>計</t>
  </si>
  <si>
    <t xml:space="preserve">          町</t>
  </si>
  <si>
    <t xml:space="preserve">    町</t>
  </si>
  <si>
    <t xml:space="preserve">           町</t>
  </si>
  <si>
    <t xml:space="preserve">              円</t>
  </si>
  <si>
    <t xml:space="preserve">            円</t>
  </si>
  <si>
    <t>高知市</t>
  </si>
  <si>
    <t>-</t>
  </si>
  <si>
    <t>安芸郡</t>
  </si>
  <si>
    <t>×</t>
  </si>
  <si>
    <t>香美郡</t>
  </si>
  <si>
    <t>×</t>
  </si>
  <si>
    <t>長岡郡</t>
  </si>
  <si>
    <t>土佐郡</t>
  </si>
  <si>
    <t>吾川郡</t>
  </si>
  <si>
    <t>高岡郡</t>
  </si>
  <si>
    <t>×</t>
  </si>
  <si>
    <t>幡多郡</t>
  </si>
  <si>
    <t>×</t>
  </si>
  <si>
    <t>合計</t>
  </si>
  <si>
    <t>×</t>
  </si>
  <si>
    <t>３５年</t>
  </si>
  <si>
    <t>×</t>
  </si>
  <si>
    <t>３４年</t>
  </si>
  <si>
    <t>?</t>
  </si>
  <si>
    <t>備考  ×印は荒地中の起返地なり但３４年分は其の調を欠く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</si>
</sst>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##,##0.000"/>
    <numFmt numFmtId="180" formatCode="#,##0.000"/>
    <numFmt numFmtId="181" formatCode="##,##0.0000"/>
    <numFmt numFmtId="182" formatCode="###,##0.00"/>
    <numFmt numFmtId="183" formatCode="###,###.000"/>
    <numFmt numFmtId="184" formatCode="#,###,###.000"/>
    <numFmt numFmtId="185" formatCode="##,###,###.000"/>
    <numFmt numFmtId="186" formatCode="##,###,##0.000"/>
    <numFmt numFmtId="187" formatCode="#,###,##0.000"/>
    <numFmt numFmtId="188" formatCode="##,###,###.0000"/>
    <numFmt numFmtId="189" formatCode="###,###"/>
    <numFmt numFmtId="190" formatCode="#,##0.000_ "/>
    <numFmt numFmtId="191" formatCode="0.000_);[Red]\(0.000\)"/>
    <numFmt numFmtId="192" formatCode="#,##0.0;[Red]\-#,##0.0"/>
    <numFmt numFmtId="193" formatCode="#,##0.000;[Red]\-#,##0.000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2" fillId="0" borderId="2" xfId="0" applyNumberFormat="1" applyFont="1" applyBorder="1" applyAlignment="1">
      <alignment/>
    </xf>
    <xf numFmtId="178" fontId="2" fillId="0" borderId="2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87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76" fontId="2" fillId="0" borderId="3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186" fontId="2" fillId="0" borderId="3" xfId="0" applyNumberFormat="1" applyFont="1" applyBorder="1" applyAlignment="1">
      <alignment horizontal="right"/>
    </xf>
    <xf numFmtId="187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87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189" fontId="2" fillId="0" borderId="7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8" xfId="0" applyNumberFormat="1" applyFont="1" applyBorder="1" applyAlignment="1">
      <alignment horizontal="left"/>
    </xf>
    <xf numFmtId="176" fontId="2" fillId="0" borderId="9" xfId="0" applyNumberFormat="1" applyFont="1" applyBorder="1" applyAlignment="1">
      <alignment horizontal="left"/>
    </xf>
    <xf numFmtId="178" fontId="2" fillId="0" borderId="4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3" fontId="2" fillId="0" borderId="17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187" fontId="4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6" fontId="2" fillId="0" borderId="18" xfId="0" applyNumberFormat="1" applyFont="1" applyBorder="1" applyAlignment="1">
      <alignment horizontal="right" vertical="top"/>
    </xf>
    <xf numFmtId="176" fontId="2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179" fontId="2" fillId="0" borderId="18" xfId="0" applyNumberFormat="1" applyFont="1" applyBorder="1" applyAlignment="1">
      <alignment horizontal="right" vertical="top"/>
    </xf>
    <xf numFmtId="185" fontId="2" fillId="0" borderId="18" xfId="0" applyNumberFormat="1" applyFont="1" applyBorder="1" applyAlignment="1">
      <alignment horizontal="right" vertical="top"/>
    </xf>
    <xf numFmtId="187" fontId="2" fillId="0" borderId="18" xfId="0" applyNumberFormat="1" applyFont="1" applyBorder="1" applyAlignment="1">
      <alignment horizontal="right" vertical="top"/>
    </xf>
    <xf numFmtId="187" fontId="2" fillId="0" borderId="2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78" fontId="2" fillId="0" borderId="19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176" fontId="2" fillId="0" borderId="2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/>
    </xf>
    <xf numFmtId="176" fontId="2" fillId="0" borderId="23" xfId="0" applyNumberFormat="1" applyFont="1" applyBorder="1" applyAlignment="1">
      <alignment horizontal="center"/>
    </xf>
    <xf numFmtId="176" fontId="2" fillId="0" borderId="29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 horizontal="left" vertical="center"/>
    </xf>
    <xf numFmtId="193" fontId="2" fillId="0" borderId="2" xfId="16" applyNumberFormat="1" applyFont="1" applyBorder="1" applyAlignment="1">
      <alignment/>
    </xf>
    <xf numFmtId="38" fontId="2" fillId="0" borderId="6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B1">
      <selection activeCell="J5" sqref="J5"/>
    </sheetView>
  </sheetViews>
  <sheetFormatPr defaultColWidth="9.00390625" defaultRowHeight="13.5"/>
  <cols>
    <col min="1" max="1" width="14.625" style="41" customWidth="1"/>
    <col min="2" max="2" width="9.125" style="41" customWidth="1"/>
    <col min="3" max="3" width="2.625" style="44" customWidth="1"/>
    <col min="4" max="4" width="6.625" style="41" customWidth="1"/>
    <col min="5" max="5" width="9.125" style="41" customWidth="1"/>
    <col min="6" max="6" width="9.875" style="41" customWidth="1"/>
    <col min="7" max="7" width="9.125" style="41" customWidth="1"/>
    <col min="8" max="8" width="9.875" style="41" customWidth="1"/>
    <col min="9" max="19" width="9.125" style="41" customWidth="1"/>
    <col min="20" max="20" width="0.12890625" style="41" customWidth="1"/>
    <col min="21" max="21" width="9.125" style="41" hidden="1" customWidth="1"/>
    <col min="22" max="24" width="9.125" style="41" customWidth="1"/>
    <col min="25" max="16384" width="9.00390625" style="41" customWidth="1"/>
  </cols>
  <sheetData>
    <row r="1" spans="1:16" s="40" customFormat="1" ht="12" customHeight="1">
      <c r="A1" s="31" t="s">
        <v>1</v>
      </c>
      <c r="B1" s="66" t="s">
        <v>2</v>
      </c>
      <c r="C1" s="66"/>
      <c r="D1" s="66"/>
      <c r="E1" s="66"/>
      <c r="F1" s="66"/>
      <c r="G1" s="66"/>
      <c r="H1" s="66"/>
      <c r="I1" s="66"/>
      <c r="J1" s="32" t="s">
        <v>3</v>
      </c>
      <c r="K1" s="31"/>
      <c r="L1" s="31"/>
      <c r="M1" s="31"/>
      <c r="N1" s="31"/>
      <c r="O1" s="31"/>
      <c r="P1" s="31"/>
    </row>
    <row r="2" spans="1:17" ht="10.5" customHeight="1">
      <c r="A2" s="63" t="s">
        <v>4</v>
      </c>
      <c r="B2" s="67" t="s">
        <v>5</v>
      </c>
      <c r="C2" s="68"/>
      <c r="D2" s="68"/>
      <c r="E2" s="69"/>
      <c r="F2" s="57" t="s">
        <v>6</v>
      </c>
      <c r="G2" s="58"/>
      <c r="H2" s="58"/>
      <c r="I2" s="59" t="s">
        <v>7</v>
      </c>
      <c r="J2" s="53" t="s">
        <v>8</v>
      </c>
      <c r="K2" s="3"/>
      <c r="L2" s="3"/>
      <c r="M2" s="3"/>
      <c r="N2" s="3"/>
      <c r="O2" s="3"/>
      <c r="P2" s="3"/>
      <c r="Q2" s="1"/>
    </row>
    <row r="3" spans="1:19" ht="10.5" customHeight="1">
      <c r="A3" s="64"/>
      <c r="B3" s="2" t="s">
        <v>0</v>
      </c>
      <c r="C3" s="70" t="s">
        <v>9</v>
      </c>
      <c r="D3" s="71"/>
      <c r="E3" s="2" t="s">
        <v>10</v>
      </c>
      <c r="F3" s="2" t="s">
        <v>0</v>
      </c>
      <c r="G3" s="2" t="s">
        <v>9</v>
      </c>
      <c r="H3" s="2" t="s">
        <v>10</v>
      </c>
      <c r="I3" s="60"/>
      <c r="J3" s="54"/>
      <c r="K3" s="3"/>
      <c r="L3" s="3"/>
      <c r="M3" s="3"/>
      <c r="N3" s="3"/>
      <c r="O3" s="3"/>
      <c r="P3" s="3"/>
      <c r="Q3" s="3"/>
      <c r="R3" s="3"/>
      <c r="S3" s="1"/>
    </row>
    <row r="4" spans="1:18" ht="10.5" customHeight="1">
      <c r="A4" s="65"/>
      <c r="B4" s="27" t="s">
        <v>11</v>
      </c>
      <c r="C4" s="30"/>
      <c r="D4" s="28" t="s">
        <v>12</v>
      </c>
      <c r="E4" s="27" t="s">
        <v>13</v>
      </c>
      <c r="F4" s="27" t="s">
        <v>14</v>
      </c>
      <c r="G4" s="27" t="s">
        <v>15</v>
      </c>
      <c r="H4" s="27" t="s">
        <v>14</v>
      </c>
      <c r="I4" s="28" t="s">
        <v>15</v>
      </c>
      <c r="J4" s="29"/>
      <c r="K4" s="3"/>
      <c r="L4" s="3"/>
      <c r="M4" s="3"/>
      <c r="N4" s="3"/>
      <c r="O4" s="3"/>
      <c r="P4" s="3"/>
      <c r="Q4" s="3"/>
      <c r="R4" s="3"/>
    </row>
    <row r="5" spans="1:12" ht="10.5" customHeight="1">
      <c r="A5" s="20" t="s">
        <v>16</v>
      </c>
      <c r="B5" s="4">
        <v>195.5613</v>
      </c>
      <c r="C5" s="33"/>
      <c r="D5" s="22" t="s">
        <v>17</v>
      </c>
      <c r="E5" s="4">
        <v>159.5613</v>
      </c>
      <c r="F5" s="11">
        <v>200386.43</v>
      </c>
      <c r="G5" s="5" t="s">
        <v>17</v>
      </c>
      <c r="H5" s="11">
        <v>200386.43</v>
      </c>
      <c r="I5" s="14">
        <v>10020.906</v>
      </c>
      <c r="J5" s="74">
        <v>6082</v>
      </c>
      <c r="K5" s="3"/>
      <c r="L5" s="3"/>
    </row>
    <row r="6" spans="1:18" ht="10.5" customHeight="1">
      <c r="A6" s="56" t="s">
        <v>18</v>
      </c>
      <c r="B6" s="9">
        <v>403.6518</v>
      </c>
      <c r="C6" s="34"/>
      <c r="D6" s="23">
        <v>0.6205</v>
      </c>
      <c r="E6" s="4">
        <v>404.2723</v>
      </c>
      <c r="F6" s="11">
        <v>125795.15</v>
      </c>
      <c r="G6" s="13">
        <v>574.36</v>
      </c>
      <c r="H6" s="6">
        <v>126369.51</v>
      </c>
      <c r="I6" s="14">
        <v>4146.695</v>
      </c>
      <c r="J6" s="17">
        <v>19916</v>
      </c>
      <c r="K6" s="3"/>
      <c r="L6" s="3"/>
      <c r="M6" s="3"/>
      <c r="N6" s="3"/>
      <c r="O6" s="3"/>
      <c r="P6" s="3"/>
      <c r="Q6" s="3"/>
      <c r="R6" s="3"/>
    </row>
    <row r="7" spans="1:18" ht="10.5" customHeight="1">
      <c r="A7" s="56"/>
      <c r="B7" s="42"/>
      <c r="C7" s="34" t="s">
        <v>19</v>
      </c>
      <c r="D7" s="24">
        <v>0.0308</v>
      </c>
      <c r="E7" s="42"/>
      <c r="F7" s="11"/>
      <c r="G7" s="43"/>
      <c r="H7" s="4"/>
      <c r="I7" s="14"/>
      <c r="J7" s="17"/>
      <c r="K7" s="3"/>
      <c r="L7" s="3"/>
      <c r="M7" s="3"/>
      <c r="N7" s="3"/>
      <c r="O7" s="3"/>
      <c r="P7" s="3"/>
      <c r="Q7" s="3"/>
      <c r="R7" s="3"/>
    </row>
    <row r="8" spans="1:17" ht="10.5" customHeight="1">
      <c r="A8" s="56" t="s">
        <v>20</v>
      </c>
      <c r="B8" s="4">
        <v>552.2326</v>
      </c>
      <c r="C8" s="33"/>
      <c r="D8" s="23">
        <v>1.222</v>
      </c>
      <c r="E8" s="4">
        <v>553.4616</v>
      </c>
      <c r="F8" s="11">
        <v>208473.3</v>
      </c>
      <c r="G8" s="13">
        <v>432.8</v>
      </c>
      <c r="H8" s="6">
        <v>208906.1</v>
      </c>
      <c r="I8" s="14">
        <v>6879.68</v>
      </c>
      <c r="J8" s="17">
        <v>20620</v>
      </c>
      <c r="K8" s="3"/>
      <c r="L8" s="3"/>
      <c r="M8" s="3"/>
      <c r="N8" s="3"/>
      <c r="O8" s="3"/>
      <c r="P8" s="3"/>
      <c r="Q8" s="3"/>
    </row>
    <row r="9" spans="1:18" ht="10.5" customHeight="1">
      <c r="A9" s="56"/>
      <c r="B9" s="4"/>
      <c r="C9" s="34" t="s">
        <v>21</v>
      </c>
      <c r="D9" s="23">
        <v>1.1503</v>
      </c>
      <c r="E9" s="42"/>
      <c r="F9" s="4"/>
      <c r="G9" s="13"/>
      <c r="H9" s="6"/>
      <c r="I9" s="14"/>
      <c r="J9" s="17"/>
      <c r="K9" s="3"/>
      <c r="L9" s="3"/>
      <c r="M9" s="3"/>
      <c r="N9" s="3"/>
      <c r="O9" s="3"/>
      <c r="P9" s="3"/>
      <c r="Q9" s="3"/>
      <c r="R9" s="3"/>
    </row>
    <row r="10" spans="1:18" ht="10.5" customHeight="1">
      <c r="A10" s="20" t="s">
        <v>22</v>
      </c>
      <c r="B10" s="4">
        <v>516.022</v>
      </c>
      <c r="C10" s="33"/>
      <c r="D10" s="23">
        <v>0.1428</v>
      </c>
      <c r="E10" s="4">
        <v>516.1718</v>
      </c>
      <c r="F10" s="6">
        <v>172906.27</v>
      </c>
      <c r="G10" s="13">
        <v>24.88</v>
      </c>
      <c r="H10" s="6">
        <v>172931.15</v>
      </c>
      <c r="I10" s="14">
        <v>5708.03</v>
      </c>
      <c r="J10" s="17">
        <v>19237</v>
      </c>
      <c r="K10" s="3"/>
      <c r="L10" s="3"/>
      <c r="M10" s="3"/>
      <c r="N10" s="3"/>
      <c r="O10" s="3"/>
      <c r="P10" s="3"/>
      <c r="Q10" s="3"/>
      <c r="R10" s="3"/>
    </row>
    <row r="11" spans="1:18" ht="10.5" customHeight="1">
      <c r="A11" s="20" t="s">
        <v>23</v>
      </c>
      <c r="B11" s="4">
        <v>309.8101</v>
      </c>
      <c r="C11" s="33"/>
      <c r="D11" s="23">
        <v>0.171</v>
      </c>
      <c r="E11" s="4">
        <v>309.9811</v>
      </c>
      <c r="F11" s="6">
        <v>124484.46</v>
      </c>
      <c r="G11" s="13">
        <v>52.46</v>
      </c>
      <c r="H11" s="73">
        <v>124536.92</v>
      </c>
      <c r="I11" s="14">
        <v>3802.082</v>
      </c>
      <c r="J11" s="17">
        <v>13079</v>
      </c>
      <c r="K11" s="1"/>
      <c r="L11" s="1"/>
      <c r="M11" s="1"/>
      <c r="N11" s="1"/>
      <c r="O11" s="1"/>
      <c r="P11" s="1"/>
      <c r="Q11" s="1"/>
      <c r="R11" s="1"/>
    </row>
    <row r="12" spans="1:18" ht="10.5" customHeight="1">
      <c r="A12" s="56" t="s">
        <v>24</v>
      </c>
      <c r="B12" s="4">
        <v>357.592</v>
      </c>
      <c r="C12" s="33"/>
      <c r="D12" s="23">
        <v>1.0916</v>
      </c>
      <c r="E12" s="4">
        <v>358.6906</v>
      </c>
      <c r="F12" s="6">
        <v>117638.98</v>
      </c>
      <c r="G12" s="13">
        <v>246.85</v>
      </c>
      <c r="H12" s="6">
        <v>117885.83</v>
      </c>
      <c r="I12" s="14">
        <v>3888.896</v>
      </c>
      <c r="J12" s="17">
        <v>16264</v>
      </c>
      <c r="K12" s="1"/>
      <c r="L12" s="1"/>
      <c r="M12" s="1"/>
      <c r="N12" s="1"/>
      <c r="O12" s="1"/>
      <c r="P12" s="1"/>
      <c r="Q12" s="1"/>
      <c r="R12" s="1"/>
    </row>
    <row r="13" spans="1:18" ht="10.5" customHeight="1">
      <c r="A13" s="56"/>
      <c r="B13" s="4"/>
      <c r="C13" s="34" t="s">
        <v>19</v>
      </c>
      <c r="D13" s="22">
        <v>0.1311</v>
      </c>
      <c r="E13" s="4"/>
      <c r="F13" s="6"/>
      <c r="G13" s="13"/>
      <c r="H13" s="6"/>
      <c r="I13" s="14"/>
      <c r="J13" s="17"/>
      <c r="K13" s="1"/>
      <c r="L13" s="1"/>
      <c r="M13" s="1"/>
      <c r="N13" s="1"/>
      <c r="O13" s="1"/>
      <c r="P13" s="1"/>
      <c r="Q13" s="1"/>
      <c r="R13" s="1"/>
    </row>
    <row r="14" spans="1:18" ht="10.5" customHeight="1">
      <c r="A14" s="56" t="s">
        <v>25</v>
      </c>
      <c r="B14" s="7">
        <v>758.5823</v>
      </c>
      <c r="C14" s="35"/>
      <c r="D14" s="15">
        <v>8.5425</v>
      </c>
      <c r="E14" s="7">
        <v>767.1318</v>
      </c>
      <c r="F14" s="6">
        <v>244791.16</v>
      </c>
      <c r="G14" s="13">
        <v>2507.31</v>
      </c>
      <c r="H14" s="6">
        <v>247298.47</v>
      </c>
      <c r="I14" s="14">
        <v>8083.487</v>
      </c>
      <c r="J14" s="17">
        <v>33861</v>
      </c>
      <c r="K14" s="1"/>
      <c r="L14" s="1"/>
      <c r="M14" s="1"/>
      <c r="N14" s="1"/>
      <c r="O14" s="1"/>
      <c r="P14" s="1"/>
      <c r="Q14" s="1"/>
      <c r="R14" s="1"/>
    </row>
    <row r="15" spans="1:19" ht="10.5" customHeight="1">
      <c r="A15" s="56"/>
      <c r="B15" s="7"/>
      <c r="C15" s="34" t="s">
        <v>26</v>
      </c>
      <c r="D15" s="22">
        <v>1.4001</v>
      </c>
      <c r="E15" s="7"/>
      <c r="F15" s="6"/>
      <c r="G15" s="13"/>
      <c r="H15" s="6"/>
      <c r="I15" s="14"/>
      <c r="J15" s="17"/>
      <c r="K15" s="1"/>
      <c r="L15" s="1"/>
      <c r="M15" s="1"/>
      <c r="N15" s="1"/>
      <c r="O15" s="1"/>
      <c r="P15" s="1"/>
      <c r="Q15" s="1"/>
      <c r="R15" s="1"/>
      <c r="S15" s="1"/>
    </row>
    <row r="16" spans="1:19" ht="10.5" customHeight="1">
      <c r="A16" s="56" t="s">
        <v>27</v>
      </c>
      <c r="B16" s="7">
        <v>589.9023</v>
      </c>
      <c r="C16" s="35"/>
      <c r="D16" s="15">
        <v>2.7022</v>
      </c>
      <c r="E16" s="7">
        <v>592.6115</v>
      </c>
      <c r="F16" s="6">
        <v>171072.59</v>
      </c>
      <c r="G16" s="13">
        <v>542.68</v>
      </c>
      <c r="H16" s="6">
        <v>171615.27</v>
      </c>
      <c r="I16" s="6">
        <v>5646.634</v>
      </c>
      <c r="J16" s="17">
        <v>29227</v>
      </c>
      <c r="K16" s="1"/>
      <c r="L16" s="1"/>
      <c r="M16" s="1"/>
      <c r="N16" s="1"/>
      <c r="O16" s="1"/>
      <c r="P16" s="1"/>
      <c r="Q16" s="1"/>
      <c r="R16" s="1"/>
      <c r="S16" s="1"/>
    </row>
    <row r="17" spans="1:19" ht="10.5" customHeight="1">
      <c r="A17" s="72"/>
      <c r="B17" s="7"/>
      <c r="C17" s="34" t="s">
        <v>28</v>
      </c>
      <c r="D17" s="23">
        <v>0.302</v>
      </c>
      <c r="E17" s="7"/>
      <c r="F17" s="6"/>
      <c r="G17" s="13"/>
      <c r="H17" s="6"/>
      <c r="J17" s="17"/>
      <c r="K17" s="1"/>
      <c r="L17" s="1"/>
      <c r="M17" s="1"/>
      <c r="N17" s="1"/>
      <c r="O17" s="1"/>
      <c r="P17" s="1"/>
      <c r="Q17" s="1"/>
      <c r="R17" s="1"/>
      <c r="S17" s="1"/>
    </row>
    <row r="18" spans="1:19" ht="10.5" customHeight="1">
      <c r="A18" s="55" t="s">
        <v>29</v>
      </c>
      <c r="B18" s="45">
        <v>3647.3824</v>
      </c>
      <c r="C18" s="36"/>
      <c r="D18" s="26">
        <v>14.5206</v>
      </c>
      <c r="E18" s="45">
        <v>3661.91</v>
      </c>
      <c r="F18" s="52">
        <f>SUM(F5:F17)</f>
        <v>1365548.3399999999</v>
      </c>
      <c r="G18" s="50">
        <f>SUM(G6:G16)</f>
        <v>4381.34</v>
      </c>
      <c r="H18" s="48">
        <f>SUM(H5:H16)</f>
        <v>1369929.6800000002</v>
      </c>
      <c r="I18" s="48">
        <f>SUM(I5:I16)</f>
        <v>48176.409999999996</v>
      </c>
      <c r="J18" s="61">
        <f>SUM(J5:J16)</f>
        <v>158286</v>
      </c>
      <c r="K18" s="1"/>
      <c r="L18" s="1"/>
      <c r="M18" s="1"/>
      <c r="N18" s="1"/>
      <c r="O18" s="1"/>
      <c r="P18" s="1"/>
      <c r="Q18" s="1"/>
      <c r="R18" s="1"/>
      <c r="S18" s="1"/>
    </row>
    <row r="19" spans="1:19" ht="10.5" customHeight="1">
      <c r="A19" s="56"/>
      <c r="B19" s="47"/>
      <c r="C19" s="34" t="s">
        <v>30</v>
      </c>
      <c r="D19" s="15">
        <v>3.0213</v>
      </c>
      <c r="E19" s="47"/>
      <c r="F19" s="47"/>
      <c r="G19" s="47"/>
      <c r="H19" s="47"/>
      <c r="I19" s="47"/>
      <c r="J19" s="62"/>
      <c r="K19" s="1"/>
      <c r="L19" s="1"/>
      <c r="M19" s="1"/>
      <c r="N19" s="1"/>
      <c r="O19" s="1"/>
      <c r="P19" s="1"/>
      <c r="Q19" s="1"/>
      <c r="R19" s="1"/>
      <c r="S19" s="1"/>
    </row>
    <row r="20" spans="1:19" ht="10.5" customHeight="1">
      <c r="A20" s="55" t="s">
        <v>31</v>
      </c>
      <c r="B20" s="45">
        <v>3669.0507</v>
      </c>
      <c r="C20" s="36"/>
      <c r="D20" s="26">
        <v>14.2924</v>
      </c>
      <c r="E20" s="45">
        <v>1683.35013</v>
      </c>
      <c r="F20" s="52">
        <v>1362116.557</v>
      </c>
      <c r="G20" s="50">
        <v>3828.408</v>
      </c>
      <c r="H20" s="49">
        <v>1366044.965</v>
      </c>
      <c r="I20" s="48">
        <v>48557.16</v>
      </c>
      <c r="J20" s="39">
        <v>156842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 ht="10.5" customHeight="1">
      <c r="A21" s="56"/>
      <c r="B21" s="47"/>
      <c r="C21" s="34" t="s">
        <v>32</v>
      </c>
      <c r="D21" s="15">
        <v>1.9321</v>
      </c>
      <c r="E21" s="46"/>
      <c r="F21" s="47"/>
      <c r="G21" s="51"/>
      <c r="H21" s="47"/>
      <c r="I21" s="47"/>
      <c r="J21" s="19"/>
      <c r="K21" s="1"/>
      <c r="L21" s="1"/>
      <c r="M21" s="1"/>
      <c r="N21" s="1"/>
      <c r="O21" s="1"/>
      <c r="P21" s="1"/>
      <c r="Q21" s="1"/>
      <c r="R21" s="1"/>
      <c r="S21" s="1"/>
    </row>
    <row r="22" spans="1:19" ht="10.5" customHeight="1">
      <c r="A22" s="21" t="s">
        <v>33</v>
      </c>
      <c r="B22" s="10">
        <v>3667.4629</v>
      </c>
      <c r="C22" s="37"/>
      <c r="D22" s="25">
        <v>15.4216</v>
      </c>
      <c r="E22" s="10">
        <v>3682.8915</v>
      </c>
      <c r="F22" s="12" t="s">
        <v>34</v>
      </c>
      <c r="G22" s="8" t="s">
        <v>34</v>
      </c>
      <c r="H22" s="8" t="s">
        <v>34</v>
      </c>
      <c r="I22" s="16" t="s">
        <v>34</v>
      </c>
      <c r="J22" s="18">
        <v>156297</v>
      </c>
      <c r="K22" s="1"/>
      <c r="L22" s="1"/>
      <c r="M22" s="1"/>
      <c r="N22" s="1"/>
      <c r="O22" s="1"/>
      <c r="P22" s="1"/>
      <c r="Q22" s="1"/>
      <c r="R22" s="1"/>
      <c r="S22" s="1"/>
    </row>
    <row r="23" spans="1:19" ht="10.5" customHeight="1">
      <c r="A23" s="3" t="s">
        <v>35</v>
      </c>
      <c r="B23" s="1"/>
      <c r="C23" s="38"/>
      <c r="D23" s="1"/>
      <c r="E23" s="1"/>
      <c r="F23" s="1"/>
      <c r="G23" s="1"/>
      <c r="H23" s="1"/>
      <c r="O23" s="1"/>
      <c r="P23" s="1"/>
      <c r="Q23" s="1"/>
      <c r="R23" s="1"/>
      <c r="S23" s="1"/>
    </row>
    <row r="24" spans="1:19" ht="10.5" customHeight="1">
      <c r="A24" s="1"/>
      <c r="B24" s="1"/>
      <c r="C24" s="38"/>
      <c r="D24" s="1"/>
      <c r="E24" s="1"/>
      <c r="F24" s="1"/>
      <c r="G24" s="1"/>
      <c r="H24" s="1"/>
      <c r="S24" s="1"/>
    </row>
    <row r="25" spans="1:19" ht="10.5" customHeight="1">
      <c r="A25" s="1"/>
      <c r="B25" s="1"/>
      <c r="C25" s="38"/>
      <c r="D25" s="1"/>
      <c r="E25" s="1"/>
      <c r="F25" s="1"/>
      <c r="G25" s="1"/>
      <c r="S25" s="1"/>
    </row>
    <row r="26" spans="1:19" ht="10.5" customHeight="1">
      <c r="A26" s="1"/>
      <c r="B26" s="1"/>
      <c r="C26" s="38"/>
      <c r="D26" s="1"/>
      <c r="E26" s="1"/>
      <c r="S26" s="1"/>
    </row>
    <row r="27" spans="1:19" ht="10.5" customHeight="1">
      <c r="A27" s="1"/>
      <c r="B27" s="1"/>
      <c r="C27" s="38"/>
      <c r="D27" s="1"/>
      <c r="S27" s="1"/>
    </row>
    <row r="28" spans="1:19" ht="10.5" customHeight="1">
      <c r="A28" s="1"/>
      <c r="S28" s="1"/>
    </row>
    <row r="29" spans="1:19" ht="10.5" customHeight="1">
      <c r="A29" s="1"/>
      <c r="S29" s="1"/>
    </row>
    <row r="30" spans="1:19" ht="10.5" customHeight="1">
      <c r="A30" s="1"/>
      <c r="S30" s="1"/>
    </row>
    <row r="31" spans="1:19" ht="10.5" customHeight="1">
      <c r="A31" s="1"/>
      <c r="S31" s="1"/>
    </row>
    <row r="32" spans="1:19" ht="10.5" customHeight="1">
      <c r="A32" s="1"/>
      <c r="S32" s="1"/>
    </row>
    <row r="33" spans="1:19" ht="10.5" customHeight="1">
      <c r="A33" s="1"/>
      <c r="S33" s="1"/>
    </row>
    <row r="34" spans="1:19" ht="10.5" customHeight="1">
      <c r="A34" s="1"/>
      <c r="S34" s="1"/>
    </row>
    <row r="35" spans="1:19" ht="10.5" customHeight="1">
      <c r="A35" s="1"/>
      <c r="S35" s="1"/>
    </row>
    <row r="36" spans="1:19" ht="10.5" customHeight="1">
      <c r="A36" s="1"/>
      <c r="S36" s="1"/>
    </row>
    <row r="37" spans="1:19" ht="10.5" customHeight="1">
      <c r="A37" s="1"/>
      <c r="S37" s="1"/>
    </row>
    <row r="38" ht="10.5" customHeight="1">
      <c r="S38" s="1"/>
    </row>
    <row r="39" ht="10.5" customHeight="1"/>
  </sheetData>
  <mergeCells count="27">
    <mergeCell ref="A16:A17"/>
    <mergeCell ref="A20:A21"/>
    <mergeCell ref="B1:I1"/>
    <mergeCell ref="B2:E2"/>
    <mergeCell ref="C3:D3"/>
    <mergeCell ref="B18:B19"/>
    <mergeCell ref="E18:E19"/>
    <mergeCell ref="F18:F19"/>
    <mergeCell ref="G18:G19"/>
    <mergeCell ref="H18:H19"/>
    <mergeCell ref="I18:I19"/>
    <mergeCell ref="J2:J3"/>
    <mergeCell ref="A18:A19"/>
    <mergeCell ref="F2:H2"/>
    <mergeCell ref="I2:I3"/>
    <mergeCell ref="J18:J19"/>
    <mergeCell ref="A2:A4"/>
    <mergeCell ref="A6:A7"/>
    <mergeCell ref="A8:A9"/>
    <mergeCell ref="A12:A13"/>
    <mergeCell ref="A14:A15"/>
    <mergeCell ref="E20:E21"/>
    <mergeCell ref="B20:B21"/>
    <mergeCell ref="I20:I21"/>
    <mergeCell ref="H20:H21"/>
    <mergeCell ref="G20:G21"/>
    <mergeCell ref="F20:F2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情報事業本部システム部</cp:lastModifiedBy>
  <cp:lastPrinted>2001-10-03T08:07:00Z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