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tabRatio="598" activeTab="0"/>
  </bookViews>
  <sheets>
    <sheet name="檮原町" sheetId="1" r:id="rId1"/>
    <sheet name="出典等" sheetId="2" r:id="rId2"/>
  </sheets>
  <externalReferences>
    <externalReference r:id="rId5"/>
  </externalReferences>
  <definedNames>
    <definedName name="_xlnm.Print_Titles" localSheetId="1">'出典等'!$1:$2</definedName>
    <definedName name="_xlnm.Print_Titles" localSheetId="0">'檮原町'!$1:$3</definedName>
  </definedNames>
  <calcPr fullCalcOnLoad="1"/>
</workbook>
</file>

<file path=xl/sharedStrings.xml><?xml version="1.0" encoding="utf-8"?>
<sst xmlns="http://schemas.openxmlformats.org/spreadsheetml/2006/main" count="417" uniqueCount="261">
  <si>
    <t>順位</t>
  </si>
  <si>
    <t>指標値</t>
  </si>
  <si>
    <t>単位</t>
  </si>
  <si>
    <t>年次</t>
  </si>
  <si>
    <t>ｋ㎡</t>
  </si>
  <si>
    <t>林野面積</t>
  </si>
  <si>
    <t>ｈａ</t>
  </si>
  <si>
    <t>経営耕地面積</t>
  </si>
  <si>
    <t>ａ</t>
  </si>
  <si>
    <t>総人口（国勢調査）</t>
  </si>
  <si>
    <t>人</t>
  </si>
  <si>
    <t>人口（国勢調査・男）</t>
  </si>
  <si>
    <t>人口（国勢調査・女）</t>
  </si>
  <si>
    <t>世帯数</t>
  </si>
  <si>
    <t>世帯</t>
  </si>
  <si>
    <t>世帯人員</t>
  </si>
  <si>
    <t>1世帯当たり　　　人</t>
  </si>
  <si>
    <t>人口密度</t>
  </si>
  <si>
    <t>1ｋ㎡当たり　　　人</t>
  </si>
  <si>
    <t>出生率</t>
  </si>
  <si>
    <t>人口千人当たり　　　‰</t>
  </si>
  <si>
    <t>死亡率</t>
  </si>
  <si>
    <t>年少人口比率</t>
  </si>
  <si>
    <t>％</t>
  </si>
  <si>
    <t>生産年齢人口比率</t>
  </si>
  <si>
    <t>老年人口比率</t>
  </si>
  <si>
    <t>老年化指数</t>
  </si>
  <si>
    <t>有権者数</t>
  </si>
  <si>
    <t>外国人数</t>
  </si>
  <si>
    <t>市町村内総生産額</t>
  </si>
  <si>
    <t>百万円</t>
  </si>
  <si>
    <t>名目経済成長率</t>
  </si>
  <si>
    <t>一般飲食店数</t>
  </si>
  <si>
    <t>人口千人当たり　　　店</t>
  </si>
  <si>
    <t>事業所数</t>
  </si>
  <si>
    <t>事業所従業者数</t>
  </si>
  <si>
    <t>1事業所当たり　　　人</t>
  </si>
  <si>
    <t>製造品出荷額等</t>
  </si>
  <si>
    <t>製造業事業所数</t>
  </si>
  <si>
    <t>製造業従業者数</t>
  </si>
  <si>
    <t>農家数</t>
  </si>
  <si>
    <t>戸</t>
  </si>
  <si>
    <t>販売農家比率</t>
  </si>
  <si>
    <t>農家人口増減率</t>
  </si>
  <si>
    <t>農道延長</t>
  </si>
  <si>
    <t>1ｋ㎡当たり　　　ｍ</t>
  </si>
  <si>
    <t>林家数</t>
  </si>
  <si>
    <t>保有山林面積</t>
  </si>
  <si>
    <t>林道延長</t>
  </si>
  <si>
    <t>漁業就業者数</t>
  </si>
  <si>
    <t>漁船数</t>
  </si>
  <si>
    <t>隻</t>
  </si>
  <si>
    <t>財政規模</t>
  </si>
  <si>
    <t>財政力指数</t>
  </si>
  <si>
    <t>個人市町村民税</t>
  </si>
  <si>
    <t>1人当たり　　　円</t>
  </si>
  <si>
    <t>市町村税負担額</t>
  </si>
  <si>
    <t>小学校数</t>
  </si>
  <si>
    <t>校</t>
  </si>
  <si>
    <t>中学校数</t>
  </si>
  <si>
    <t>高等学校数</t>
  </si>
  <si>
    <t>小学校児童数</t>
  </si>
  <si>
    <t>中学校生徒数</t>
  </si>
  <si>
    <t>高等学校生徒数</t>
  </si>
  <si>
    <t>大学・短大等進学率</t>
  </si>
  <si>
    <t>公民館数</t>
  </si>
  <si>
    <t>館</t>
  </si>
  <si>
    <t>図書館数</t>
  </si>
  <si>
    <t>体育館数</t>
  </si>
  <si>
    <t>労働力率</t>
  </si>
  <si>
    <t>完全失業率</t>
  </si>
  <si>
    <t>雇用者比率</t>
  </si>
  <si>
    <t>女性就業者比率</t>
  </si>
  <si>
    <t>老人クラブ数</t>
  </si>
  <si>
    <t>クラブ</t>
  </si>
  <si>
    <t xml:space="preserve">老人クラブ会員数 </t>
  </si>
  <si>
    <t>老人ホーム数</t>
  </si>
  <si>
    <t>箇所</t>
  </si>
  <si>
    <t>老齢福祉年金受給権者数</t>
  </si>
  <si>
    <t>国民年金被保険者数</t>
  </si>
  <si>
    <t>人口千人当たり　　　人</t>
  </si>
  <si>
    <t>国民年金支給額</t>
  </si>
  <si>
    <t>公営住宅等数</t>
  </si>
  <si>
    <t>人口千人当たり　　　戸</t>
  </si>
  <si>
    <t>水道普及率</t>
  </si>
  <si>
    <t>ごみ総排出量</t>
  </si>
  <si>
    <t>人口千人当たり　　　ｔ</t>
  </si>
  <si>
    <t>旅券申請件数</t>
  </si>
  <si>
    <t>人口千人当たり　　　件</t>
  </si>
  <si>
    <t>1世帯当たり　　　台</t>
  </si>
  <si>
    <t>交通事故発生件数</t>
  </si>
  <si>
    <t>交通事故死傷者数</t>
  </si>
  <si>
    <t>従業地別医師数</t>
  </si>
  <si>
    <t>従業地別歯科医師数</t>
  </si>
  <si>
    <t>従業地別薬剤師数</t>
  </si>
  <si>
    <t>医療施設数</t>
  </si>
  <si>
    <t>歯科診療所数</t>
  </si>
  <si>
    <t>病床数</t>
  </si>
  <si>
    <t>人口千人当たり　　　床</t>
  </si>
  <si>
    <t>国民健康保険加入率</t>
  </si>
  <si>
    <t>国民健康保険診療費</t>
  </si>
  <si>
    <t>悪性新生物死亡率</t>
  </si>
  <si>
    <t>脳血管疾患死亡率</t>
  </si>
  <si>
    <t>心疾患死亡率</t>
  </si>
  <si>
    <t>犯罪発生率</t>
  </si>
  <si>
    <t>火災発生件数</t>
  </si>
  <si>
    <t>火災損害額</t>
  </si>
  <si>
    <t>火災1件当たり　　　千円</t>
  </si>
  <si>
    <t>卸小売事業所数</t>
  </si>
  <si>
    <t>犯罪検挙率</t>
  </si>
  <si>
    <t>主要指標項目等一覧</t>
  </si>
  <si>
    <t>資　　　　料</t>
  </si>
  <si>
    <t>出　　　　　　所</t>
  </si>
  <si>
    <t>備　　　　　　　　　　考</t>
  </si>
  <si>
    <t>全国都道府県市区町村別面積調</t>
  </si>
  <si>
    <t>国土交通省国土地理院</t>
  </si>
  <si>
    <t>世界農林業センサス</t>
  </si>
  <si>
    <t>農林水産省</t>
  </si>
  <si>
    <t>農林業センサス</t>
  </si>
  <si>
    <t>国勢調査</t>
  </si>
  <si>
    <t>総務省統計局</t>
  </si>
  <si>
    <t>県統計課</t>
  </si>
  <si>
    <t>15歳未満人口の占める割合</t>
  </si>
  <si>
    <t>15～64歳人口の占める割合</t>
  </si>
  <si>
    <t>65歳以上人口の占める割合</t>
  </si>
  <si>
    <t>選挙人名簿</t>
  </si>
  <si>
    <t>県選挙管理委員会</t>
  </si>
  <si>
    <t>市町村経済統計書</t>
  </si>
  <si>
    <t>経済産業省</t>
  </si>
  <si>
    <t>代理商、仲介業を除く</t>
  </si>
  <si>
    <t>事業所・企業統計調査</t>
  </si>
  <si>
    <t>工業統計調査</t>
  </si>
  <si>
    <t>販売農家：経営耕地面積30ａ以上、又は農産物販売金額が50万円以上の農家</t>
  </si>
  <si>
    <t>市町村行財政の状況</t>
  </si>
  <si>
    <t>県市町村振興課</t>
  </si>
  <si>
    <t>林家数：保有山林面積が１ha以上の世帯（参考 平成2年以前の調査では10a以上の世帯を林家としている）</t>
  </si>
  <si>
    <t>学校基本調査</t>
  </si>
  <si>
    <t>学校所在地による</t>
  </si>
  <si>
    <t>雇用者/就業者×100</t>
  </si>
  <si>
    <t>女性就業者/15歳以上女性人口×100</t>
  </si>
  <si>
    <t>県老人クラブ連合会資料</t>
  </si>
  <si>
    <t>県老人クラブ連合会</t>
  </si>
  <si>
    <t>健康福祉行政の概要</t>
  </si>
  <si>
    <t>養護老人ホーム・特別養護老人ホーム・軽費老人ホーム（A型）・ケアハウス</t>
  </si>
  <si>
    <t>高知県の水道</t>
  </si>
  <si>
    <t>旅券発給状況</t>
  </si>
  <si>
    <t>市町村道改良率</t>
  </si>
  <si>
    <t>自動車数の推移</t>
  </si>
  <si>
    <t>四国運輸局</t>
  </si>
  <si>
    <t>交通白書</t>
  </si>
  <si>
    <t>県警察本部</t>
  </si>
  <si>
    <t>医師・歯科医師・薬剤師調査</t>
  </si>
  <si>
    <t>準看護師含む病院従事者　　　</t>
  </si>
  <si>
    <t>歯科診療所を除く</t>
  </si>
  <si>
    <t>歯科診療所を含む</t>
  </si>
  <si>
    <t>国民健康保険事業状況報告書</t>
  </si>
  <si>
    <t>犯罪統計書</t>
  </si>
  <si>
    <t>認知件数/人口×1000</t>
  </si>
  <si>
    <t>農業産出額</t>
  </si>
  <si>
    <t>県森づくり推進課資料</t>
  </si>
  <si>
    <t>県森づくり推進課</t>
  </si>
  <si>
    <t>県食品・衛生課</t>
  </si>
  <si>
    <t>高知県の道路状況</t>
  </si>
  <si>
    <t>市町村道舗装率</t>
  </si>
  <si>
    <t>自家用車数</t>
  </si>
  <si>
    <t>自家用車数／住民基本台帳世帯数</t>
  </si>
  <si>
    <t>看護師数</t>
  </si>
  <si>
    <t>県国保指導課</t>
  </si>
  <si>
    <t>世界農業センサス・農林業センサス</t>
  </si>
  <si>
    <t>林業就業者数</t>
  </si>
  <si>
    <t>世界農林業センサス</t>
  </si>
  <si>
    <t>中国四国農政局高知農政事務所</t>
  </si>
  <si>
    <t>県道路課</t>
  </si>
  <si>
    <t>65歳以上人口/0～15歳未満人口×100</t>
  </si>
  <si>
    <t>総人口（住民基本台帳）</t>
  </si>
  <si>
    <t>人口（住民基本台帳・男）</t>
  </si>
  <si>
    <t>人口（住民基本台帳・女）</t>
  </si>
  <si>
    <t>住民基本台帳人口要覧</t>
  </si>
  <si>
    <t>総務省自治行政局</t>
  </si>
  <si>
    <t>人口動態調査・住民基本台帳人口要覧</t>
  </si>
  <si>
    <t>住民基本台帳人口要覧より作成</t>
  </si>
  <si>
    <t>総務省自治行政局</t>
  </si>
  <si>
    <t>厚生労働省・総務省自治行政局</t>
  </si>
  <si>
    <t>老人クラブ会員数/60歳以上住民基本台帳人口×1000</t>
  </si>
  <si>
    <t>人口千人当たり　事業所</t>
  </si>
  <si>
    <t>従業者1人当たり　　万円</t>
  </si>
  <si>
    <t>耕地面積１ｱｰﾙ当たり　　　千円</t>
  </si>
  <si>
    <t>１農家当たり　　　千円</t>
  </si>
  <si>
    <t>林家1世帯当たり　　　hａ</t>
  </si>
  <si>
    <t>1人当たり歳出決算額　　円</t>
  </si>
  <si>
    <t>60歳以上人口千人当たり　人</t>
  </si>
  <si>
    <t>受給者1人当たり　　千円</t>
  </si>
  <si>
    <t>人口千人当たり　　施設</t>
  </si>
  <si>
    <t>人口千人当たり　　所</t>
  </si>
  <si>
    <t>被保険者1人当たり　　円</t>
  </si>
  <si>
    <t>卸小売事業所数</t>
  </si>
  <si>
    <t>農業産出額</t>
  </si>
  <si>
    <t>林業就業者数</t>
  </si>
  <si>
    <t>第１次産業就業者比率</t>
  </si>
  <si>
    <t>第２次産業就業者比率</t>
  </si>
  <si>
    <t>第３次産業就業者比率</t>
  </si>
  <si>
    <t>市町村道改良率</t>
  </si>
  <si>
    <t>市町村道舗装率</t>
  </si>
  <si>
    <t>自家用車数</t>
  </si>
  <si>
    <t>看護師数</t>
  </si>
  <si>
    <t>犯罪検挙率</t>
  </si>
  <si>
    <t>総　面　積</t>
  </si>
  <si>
    <t>林野面積</t>
  </si>
  <si>
    <t>経営耕地面積</t>
  </si>
  <si>
    <t>総人口（国勢調査）</t>
  </si>
  <si>
    <t>人口（国勢調査・男）</t>
  </si>
  <si>
    <t>人口（国勢調査・女）</t>
  </si>
  <si>
    <t>総人口(住民基本台帳）</t>
  </si>
  <si>
    <t>人口(住民基本台帳・男)</t>
  </si>
  <si>
    <t>人口(住民基本台帳・女)</t>
  </si>
  <si>
    <t>世帯数</t>
  </si>
  <si>
    <t>世帯人員</t>
  </si>
  <si>
    <t>檮原町</t>
  </si>
  <si>
    <t>総面積</t>
  </si>
  <si>
    <t>人口増減数</t>
  </si>
  <si>
    <t>人口増減数（平成20年～21年）</t>
  </si>
  <si>
    <t>2008年漁業センサス</t>
  </si>
  <si>
    <t>県健康政策部、地域福祉部</t>
  </si>
  <si>
    <t>高知県統計書</t>
  </si>
  <si>
    <t>県統計課</t>
  </si>
  <si>
    <t>高知東年金事務所資料</t>
  </si>
  <si>
    <t>高知東年金事務所</t>
  </si>
  <si>
    <t>県文化・国際課</t>
  </si>
  <si>
    <t>県健康長寿政策課</t>
  </si>
  <si>
    <t>県健康長寿政策課資料</t>
  </si>
  <si>
    <t>県消防政策課資料</t>
  </si>
  <si>
    <t>県消防政策課</t>
  </si>
  <si>
    <t>-</t>
  </si>
  <si>
    <t/>
  </si>
  <si>
    <t>国勢調査速報</t>
  </si>
  <si>
    <t>総務省統計局</t>
  </si>
  <si>
    <t>国勢調査</t>
  </si>
  <si>
    <t>住民基本台帳人口要覧</t>
  </si>
  <si>
    <t>総務省自治行政局</t>
  </si>
  <si>
    <t>国勢調査速報・市町村別面積調</t>
  </si>
  <si>
    <t>総務省統計局・国土交通省国土地理院</t>
  </si>
  <si>
    <t>平成21年間の出生数/21.3.31現在人口×1000</t>
  </si>
  <si>
    <t>平成21年の死亡数/21.3.31現在人口×1000</t>
  </si>
  <si>
    <t>商業統計調査</t>
  </si>
  <si>
    <t>該当事業所が1又は2カ所の場合は、その事業所の秘密を保護するためＸで表示</t>
  </si>
  <si>
    <t>第53次高知農林水産統計年報</t>
  </si>
  <si>
    <t>平成18年7月15日現在耕地面積</t>
  </si>
  <si>
    <t>平成17年2月1日世界農林業センサスの農家数当たり</t>
  </si>
  <si>
    <t>農林業センサス</t>
  </si>
  <si>
    <t>3カ年平均指数（19－21）／3</t>
  </si>
  <si>
    <t>労働力人口/15歳以上人口×100</t>
  </si>
  <si>
    <t>第1次産業就業者比率</t>
  </si>
  <si>
    <t>第2次産業就業者比率</t>
  </si>
  <si>
    <t>第3次産業就業者比率</t>
  </si>
  <si>
    <t>完全失業者/労働力人口×100</t>
  </si>
  <si>
    <t>平成22年3月31日現在給水人口/平成22年3月31日現在住民基本台帳人口×100</t>
  </si>
  <si>
    <t>環境省</t>
  </si>
  <si>
    <t>平成22年3月31日現在住民基本台帳人口を使用</t>
  </si>
  <si>
    <t>国民健康保険被保険者数/住民基本台帳人口×100</t>
  </si>
  <si>
    <t>県健康長寿政策課資料</t>
  </si>
  <si>
    <t>県健康長寿政策課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</si>
</sst>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_ "/>
    <numFmt numFmtId="182" formatCode="_ * #,##0.000_ ;_ * \-#,##0.000_ ;_ * &quot;-&quot;???_ ;_ @_ "/>
    <numFmt numFmtId="183" formatCode="_ * #,##0.0_ ;_ * \-#,##0.0_ ;_ * &quot;-&quot;_ ;_ @_ "/>
    <numFmt numFmtId="184" formatCode="_ * #,##0.00_ ;_ * \-#,##0.00_ ;_ * &quot;-&quot;_ ;_ @_ "/>
    <numFmt numFmtId="185" formatCode="_ * #,##0.000_ ;_ * \-#,##0.000_ ;_ * &quot;-&quot;_ ;_ @_ "/>
    <numFmt numFmtId="186" formatCode="_ * #,##0.0_ ;_ * \-#,##0.0_ ;_ * &quot;-&quot;?_ ;_ @_ "/>
    <numFmt numFmtId="187" formatCode="0.0"/>
    <numFmt numFmtId="188" formatCode="0.0_ "/>
    <numFmt numFmtId="189" formatCode="#,##0_ "/>
    <numFmt numFmtId="190" formatCode="#,##0_ ;[Red]\-#,##0\ "/>
    <numFmt numFmtId="191" formatCode="0.00_ "/>
    <numFmt numFmtId="192" formatCode="#,##0.00_ ;[Red]\-#,##0.00\ "/>
    <numFmt numFmtId="193" formatCode="#,##0.0_ "/>
    <numFmt numFmtId="194" formatCode="0.00000_ "/>
    <numFmt numFmtId="195" formatCode="0_ ;[Red]\-0\ "/>
    <numFmt numFmtId="196" formatCode="#,##0.0_ ;[Red]\-#,##0.0\ "/>
    <numFmt numFmtId="197" formatCode="#,##0_);[Red]\(#,##0\)"/>
    <numFmt numFmtId="198" formatCode="#,##0.0_);[Red]\(#,##0.0\)"/>
    <numFmt numFmtId="199" formatCode="0.000_ "/>
    <numFmt numFmtId="200" formatCode="0.0_ ;[Red]\-0.0\ "/>
    <numFmt numFmtId="201" formatCode="0.0_);[Red]\(0.0\)"/>
    <numFmt numFmtId="202" formatCode="#,##0.00000_ ;[Red]\-#,##0.00000\ "/>
    <numFmt numFmtId="203" formatCode="#,##0.000_ ;[Red]\-#,##0.000\ "/>
    <numFmt numFmtId="204" formatCode="#,##0.0"/>
    <numFmt numFmtId="205" formatCode="#,##0_);\(#,##0\)"/>
    <numFmt numFmtId="206" formatCode="0.0000_ "/>
    <numFmt numFmtId="207" formatCode="mmm\-yyyy"/>
    <numFmt numFmtId="208" formatCode="0_);[Red]\(0\)"/>
    <numFmt numFmtId="209" formatCode="0;0;"/>
    <numFmt numFmtId="210" formatCode="#,##0\ "/>
    <numFmt numFmtId="211" formatCode="#,##0.00_);[Red]\(#,##0.00\)"/>
    <numFmt numFmtId="212" formatCode="#,##0.0000_ ;[Red]\-#,##0.0000\ 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,##0\ ;@\ \ "/>
    <numFmt numFmtId="222" formatCode="#\ ###\ ##0\ ;&quot;△&quot;##\ ##0\ "/>
    <numFmt numFmtId="223" formatCode="_ * #,##0.0_ ;_ * \-#,##0.0_ ;_ * &quot;-&quot;??_ ;_ @_ "/>
    <numFmt numFmtId="224" formatCode="#,##0;&quot;△ &quot;#,##0"/>
    <numFmt numFmtId="225" formatCode="#,##0;&quot;△ &quot;#,##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_ * #,##0.0000_ ;_ * \-#,##0.0000_ ;_ * &quot;-&quot;_ ;_ @_ "/>
    <numFmt numFmtId="230" formatCode="_ * #,##0.00000_ ;_ * \-#,##0.00000_ ;_ 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58" fontId="3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58" fontId="3" fillId="0" borderId="15" xfId="0" applyNumberFormat="1" applyFont="1" applyBorder="1" applyAlignment="1">
      <alignment horizontal="left" vertical="center" wrapText="1"/>
    </xf>
    <xf numFmtId="58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58" fontId="3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1" fontId="3" fillId="0" borderId="21" xfId="49" applyNumberFormat="1" applyFont="1" applyFill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22" xfId="49" applyNumberFormat="1" applyFont="1" applyBorder="1" applyAlignment="1">
      <alignment horizontal="right" vertical="center"/>
    </xf>
    <xf numFmtId="184" fontId="3" fillId="0" borderId="23" xfId="49" applyNumberFormat="1" applyFont="1" applyFill="1" applyBorder="1" applyAlignment="1">
      <alignment horizontal="right" vertical="center"/>
    </xf>
    <xf numFmtId="183" fontId="3" fillId="0" borderId="21" xfId="49" applyNumberFormat="1" applyFont="1" applyFill="1" applyBorder="1" applyAlignment="1">
      <alignment horizontal="right" vertical="center"/>
    </xf>
    <xf numFmtId="184" fontId="3" fillId="0" borderId="21" xfId="49" applyNumberFormat="1" applyFont="1" applyFill="1" applyBorder="1" applyAlignment="1">
      <alignment horizontal="right" vertical="center"/>
    </xf>
    <xf numFmtId="183" fontId="3" fillId="0" borderId="0" xfId="49" applyNumberFormat="1" applyFont="1" applyBorder="1" applyAlignment="1">
      <alignment horizontal="right" vertical="center"/>
    </xf>
    <xf numFmtId="184" fontId="3" fillId="0" borderId="0" xfId="49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58" fontId="3" fillId="0" borderId="26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58" fontId="3" fillId="0" borderId="26" xfId="0" applyNumberFormat="1" applyFont="1" applyBorder="1" applyAlignment="1">
      <alignment vertical="center"/>
    </xf>
    <xf numFmtId="58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38" fontId="3" fillId="0" borderId="26" xfId="0" applyNumberFormat="1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vertical="center" shrinkToFit="1"/>
    </xf>
    <xf numFmtId="58" fontId="3" fillId="0" borderId="2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58" fontId="3" fillId="0" borderId="16" xfId="0" applyNumberFormat="1" applyFont="1" applyBorder="1" applyAlignment="1">
      <alignment vertical="center"/>
    </xf>
    <xf numFmtId="58" fontId="3" fillId="0" borderId="28" xfId="0" applyNumberFormat="1" applyFont="1" applyBorder="1" applyAlignment="1">
      <alignment vertical="center" wrapText="1"/>
    </xf>
    <xf numFmtId="58" fontId="3" fillId="0" borderId="31" xfId="0" applyNumberFormat="1" applyFont="1" applyBorder="1" applyAlignment="1">
      <alignment horizontal="center" vertical="center"/>
    </xf>
    <xf numFmtId="58" fontId="3" fillId="0" borderId="32" xfId="0" applyNumberFormat="1" applyFont="1" applyBorder="1" applyAlignment="1">
      <alignment horizontal="left" vertical="center" wrapText="1"/>
    </xf>
    <xf numFmtId="58" fontId="3" fillId="0" borderId="15" xfId="0" applyNumberFormat="1" applyFont="1" applyBorder="1" applyAlignment="1" applyProtection="1">
      <alignment horizontal="left" vertical="center"/>
      <protection/>
    </xf>
    <xf numFmtId="58" fontId="0" fillId="0" borderId="0" xfId="0" applyNumberFormat="1" applyAlignment="1">
      <alignment horizontal="left"/>
    </xf>
    <xf numFmtId="185" fontId="3" fillId="0" borderId="0" xfId="49" applyNumberFormat="1" applyFont="1" applyBorder="1" applyAlignment="1">
      <alignment horizontal="right" vertical="center"/>
    </xf>
    <xf numFmtId="58" fontId="3" fillId="0" borderId="16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77" fontId="3" fillId="0" borderId="0" xfId="5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58" fontId="3" fillId="0" borderId="16" xfId="0" applyNumberFormat="1" applyFont="1" applyBorder="1" applyAlignment="1">
      <alignment horizontal="left" vertical="center"/>
    </xf>
    <xf numFmtId="58" fontId="3" fillId="0" borderId="27" xfId="0" applyNumberFormat="1" applyFont="1" applyBorder="1" applyAlignment="1">
      <alignment horizontal="left" vertical="center"/>
    </xf>
    <xf numFmtId="58" fontId="3" fillId="0" borderId="28" xfId="0" applyNumberFormat="1" applyFont="1" applyBorder="1" applyAlignment="1">
      <alignment horizontal="left" vertical="center" wrapText="1"/>
    </xf>
    <xf numFmtId="58" fontId="3" fillId="0" borderId="27" xfId="0" applyNumberFormat="1" applyFont="1" applyBorder="1" applyAlignment="1">
      <alignment horizontal="left" vertical="center" wrapText="1"/>
    </xf>
    <xf numFmtId="58" fontId="3" fillId="0" borderId="28" xfId="0" applyNumberFormat="1" applyFont="1" applyBorder="1" applyAlignment="1">
      <alignment horizontal="left" vertical="center"/>
    </xf>
    <xf numFmtId="58" fontId="3" fillId="0" borderId="16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58" fontId="3" fillId="0" borderId="28" xfId="0" applyNumberFormat="1" applyFont="1" applyBorder="1" applyAlignment="1">
      <alignment vertical="center" shrinkToFit="1"/>
    </xf>
    <xf numFmtId="58" fontId="3" fillId="0" borderId="27" xfId="0" applyNumberFormat="1" applyFont="1" applyBorder="1" applyAlignment="1">
      <alignment vertical="center" shrinkToFit="1"/>
    </xf>
    <xf numFmtId="58" fontId="3" fillId="0" borderId="28" xfId="0" applyNumberFormat="1" applyFont="1" applyBorder="1" applyAlignment="1">
      <alignment vertical="center" wrapText="1"/>
    </xf>
    <xf numFmtId="58" fontId="3" fillId="0" borderId="27" xfId="0" applyNumberFormat="1" applyFont="1" applyBorder="1" applyAlignment="1">
      <alignment vertical="center" wrapText="1"/>
    </xf>
    <xf numFmtId="58" fontId="3" fillId="0" borderId="28" xfId="0" applyNumberFormat="1" applyFont="1" applyBorder="1" applyAlignment="1">
      <alignment vertical="center"/>
    </xf>
    <xf numFmtId="58" fontId="3" fillId="0" borderId="16" xfId="0" applyNumberFormat="1" applyFont="1" applyBorder="1" applyAlignment="1">
      <alignment vertical="center"/>
    </xf>
    <xf numFmtId="58" fontId="3" fillId="0" borderId="27" xfId="0" applyNumberFormat="1" applyFont="1" applyBorder="1" applyAlignment="1">
      <alignment vertical="center"/>
    </xf>
    <xf numFmtId="58" fontId="3" fillId="0" borderId="16" xfId="0" applyNumberFormat="1" applyFont="1" applyBorder="1" applyAlignment="1">
      <alignment vertical="center" wrapText="1"/>
    </xf>
    <xf numFmtId="58" fontId="3" fillId="0" borderId="28" xfId="0" applyNumberFormat="1" applyFont="1" applyBorder="1" applyAlignment="1">
      <alignment horizontal="center" vertical="center"/>
    </xf>
    <xf numFmtId="58" fontId="3" fillId="0" borderId="16" xfId="0" applyNumberFormat="1" applyFont="1" applyBorder="1" applyAlignment="1">
      <alignment horizontal="center" vertical="center"/>
    </xf>
    <xf numFmtId="58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58" fontId="3" fillId="0" borderId="30" xfId="0" applyNumberFormat="1" applyFont="1" applyBorder="1" applyAlignment="1">
      <alignment vertical="center"/>
    </xf>
    <xf numFmtId="58" fontId="3" fillId="0" borderId="30" xfId="0" applyNumberFormat="1" applyFont="1" applyBorder="1" applyAlignment="1">
      <alignment vertical="center" wrapText="1"/>
    </xf>
    <xf numFmtId="58" fontId="3" fillId="0" borderId="28" xfId="0" applyNumberFormat="1" applyFont="1" applyBorder="1" applyAlignment="1">
      <alignment horizontal="center" vertical="center" wrapText="1"/>
    </xf>
    <xf numFmtId="58" fontId="3" fillId="0" borderId="16" xfId="0" applyNumberFormat="1" applyFont="1" applyBorder="1" applyAlignment="1">
      <alignment horizontal="center" vertical="center" wrapText="1"/>
    </xf>
    <xf numFmtId="58" fontId="3" fillId="0" borderId="27" xfId="0" applyNumberFormat="1" applyFont="1" applyBorder="1" applyAlignment="1">
      <alignment horizontal="center" vertical="center" wrapText="1"/>
    </xf>
    <xf numFmtId="38" fontId="3" fillId="0" borderId="28" xfId="0" applyNumberFormat="1" applyFont="1" applyBorder="1" applyAlignment="1">
      <alignment vertical="center" wrapText="1"/>
    </xf>
    <xf numFmtId="38" fontId="3" fillId="0" borderId="27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8619;&#22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雛型"/>
      <sheetName val="出典等"/>
    </sheetNames>
    <sheetDataSet>
      <sheetData sheetId="0">
        <row r="4">
          <cell r="F4">
            <v>40087</v>
          </cell>
        </row>
        <row r="5">
          <cell r="F5" t="str">
            <v>平成12年8月1日</v>
          </cell>
        </row>
        <row r="6">
          <cell r="F6" t="str">
            <v>平成17年2月1日</v>
          </cell>
        </row>
        <row r="7">
          <cell r="F7">
            <v>40452</v>
          </cell>
        </row>
        <row r="8">
          <cell r="F8">
            <v>38626</v>
          </cell>
        </row>
        <row r="9">
          <cell r="F9">
            <v>38626</v>
          </cell>
        </row>
        <row r="10">
          <cell r="F10">
            <v>40268</v>
          </cell>
        </row>
        <row r="11">
          <cell r="F11">
            <v>40268</v>
          </cell>
        </row>
        <row r="12">
          <cell r="F12">
            <v>40268</v>
          </cell>
        </row>
        <row r="13">
          <cell r="F13">
            <v>40452</v>
          </cell>
        </row>
        <row r="14">
          <cell r="F14">
            <v>40452</v>
          </cell>
        </row>
        <row r="15">
          <cell r="F15">
            <v>40268</v>
          </cell>
        </row>
        <row r="16">
          <cell r="F16">
            <v>40452</v>
          </cell>
        </row>
        <row r="17">
          <cell r="F17" t="str">
            <v>平成2１年</v>
          </cell>
        </row>
        <row r="18">
          <cell r="F18" t="str">
            <v>平成2１年</v>
          </cell>
        </row>
        <row r="19">
          <cell r="F19">
            <v>40268</v>
          </cell>
        </row>
        <row r="20">
          <cell r="F20">
            <v>40268</v>
          </cell>
        </row>
        <row r="21">
          <cell r="F21">
            <v>40268</v>
          </cell>
        </row>
        <row r="22">
          <cell r="F22">
            <v>40268</v>
          </cell>
        </row>
        <row r="23">
          <cell r="F23">
            <v>40149</v>
          </cell>
        </row>
        <row r="24">
          <cell r="F24">
            <v>38626</v>
          </cell>
        </row>
        <row r="25">
          <cell r="F25" t="str">
            <v>平成19年度</v>
          </cell>
        </row>
        <row r="26">
          <cell r="F26" t="str">
            <v>平成19年度</v>
          </cell>
        </row>
        <row r="27">
          <cell r="F27">
            <v>39234</v>
          </cell>
        </row>
        <row r="28">
          <cell r="F28">
            <v>38991</v>
          </cell>
        </row>
        <row r="29">
          <cell r="F29">
            <v>38991</v>
          </cell>
        </row>
        <row r="30">
          <cell r="F30">
            <v>38991</v>
          </cell>
        </row>
        <row r="31">
          <cell r="F31">
            <v>39813</v>
          </cell>
        </row>
        <row r="32">
          <cell r="F32">
            <v>39813</v>
          </cell>
        </row>
        <row r="33">
          <cell r="F33">
            <v>39813</v>
          </cell>
        </row>
        <row r="34">
          <cell r="F34" t="str">
            <v>平成18年</v>
          </cell>
        </row>
        <row r="35">
          <cell r="F35" t="str">
            <v>平成18年</v>
          </cell>
        </row>
        <row r="36">
          <cell r="F36">
            <v>38384</v>
          </cell>
        </row>
        <row r="37">
          <cell r="F37">
            <v>38384</v>
          </cell>
        </row>
        <row r="38">
          <cell r="F38" t="str">
            <v>平成12年・平成17年</v>
          </cell>
        </row>
        <row r="39">
          <cell r="F39" t="str">
            <v>平成20年度</v>
          </cell>
        </row>
        <row r="40">
          <cell r="F40">
            <v>39903</v>
          </cell>
        </row>
        <row r="41">
          <cell r="F41">
            <v>36557</v>
          </cell>
        </row>
        <row r="42">
          <cell r="F42">
            <v>36557</v>
          </cell>
        </row>
        <row r="43">
          <cell r="F43" t="str">
            <v>平成20年度</v>
          </cell>
        </row>
        <row r="44">
          <cell r="F44">
            <v>39753</v>
          </cell>
        </row>
        <row r="45">
          <cell r="F45">
            <v>39753</v>
          </cell>
        </row>
        <row r="46">
          <cell r="F46" t="str">
            <v>平成21年度</v>
          </cell>
        </row>
        <row r="47">
          <cell r="F47" t="str">
            <v>平成21年度</v>
          </cell>
        </row>
        <row r="48">
          <cell r="F48" t="str">
            <v>平成21年度</v>
          </cell>
        </row>
        <row r="49">
          <cell r="F49" t="str">
            <v>平成21年度</v>
          </cell>
        </row>
        <row r="50">
          <cell r="F50">
            <v>40299</v>
          </cell>
        </row>
        <row r="51">
          <cell r="F51">
            <v>40299</v>
          </cell>
        </row>
        <row r="52">
          <cell r="F52">
            <v>40299</v>
          </cell>
        </row>
        <row r="53">
          <cell r="F53">
            <v>40299</v>
          </cell>
        </row>
        <row r="54">
          <cell r="F54">
            <v>40299</v>
          </cell>
        </row>
        <row r="55">
          <cell r="F55">
            <v>40299</v>
          </cell>
        </row>
        <row r="56">
          <cell r="F56">
            <v>40299</v>
          </cell>
        </row>
        <row r="57">
          <cell r="F57" t="str">
            <v>平成21年度</v>
          </cell>
        </row>
        <row r="58">
          <cell r="F58" t="str">
            <v>平成21年度</v>
          </cell>
        </row>
        <row r="59">
          <cell r="F59" t="str">
            <v>平成21年度</v>
          </cell>
        </row>
        <row r="60">
          <cell r="F60">
            <v>38626</v>
          </cell>
        </row>
        <row r="61">
          <cell r="F61">
            <v>38626</v>
          </cell>
        </row>
        <row r="62">
          <cell r="F62">
            <v>38626</v>
          </cell>
        </row>
        <row r="63">
          <cell r="F63">
            <v>38626</v>
          </cell>
        </row>
        <row r="64">
          <cell r="F64">
            <v>38626</v>
          </cell>
        </row>
        <row r="65">
          <cell r="F65">
            <v>38626</v>
          </cell>
        </row>
        <row r="66">
          <cell r="F66">
            <v>38626</v>
          </cell>
        </row>
        <row r="67">
          <cell r="F67">
            <v>40268</v>
          </cell>
        </row>
        <row r="68">
          <cell r="F68">
            <v>40268</v>
          </cell>
        </row>
        <row r="69">
          <cell r="F69" t="str">
            <v>平成22年4月1日現在</v>
          </cell>
        </row>
        <row r="70">
          <cell r="F70" t="str">
            <v>平成22年3月31日現在</v>
          </cell>
        </row>
        <row r="71">
          <cell r="F71" t="str">
            <v>平成22年3月31日現在</v>
          </cell>
        </row>
        <row r="72">
          <cell r="F72" t="str">
            <v>平成21年3月31日現在</v>
          </cell>
        </row>
        <row r="73">
          <cell r="F73" t="str">
            <v>平成21年度</v>
          </cell>
        </row>
        <row r="74">
          <cell r="F74" t="str">
            <v>平成21年3月31日現在</v>
          </cell>
        </row>
        <row r="75">
          <cell r="F75" t="str">
            <v>平成20年度</v>
          </cell>
        </row>
        <row r="76">
          <cell r="F76" t="str">
            <v>平成22年中</v>
          </cell>
        </row>
        <row r="77">
          <cell r="F77" t="str">
            <v>平成21年4月1日現在</v>
          </cell>
        </row>
        <row r="78">
          <cell r="F78" t="str">
            <v>平成21年4月1日現在</v>
          </cell>
        </row>
        <row r="79">
          <cell r="F79">
            <v>40268</v>
          </cell>
        </row>
        <row r="80">
          <cell r="F80" t="str">
            <v>平成21年</v>
          </cell>
        </row>
        <row r="81">
          <cell r="F81" t="str">
            <v>平成21年</v>
          </cell>
        </row>
        <row r="82">
          <cell r="F82">
            <v>39813</v>
          </cell>
        </row>
        <row r="83">
          <cell r="F83">
            <v>39813</v>
          </cell>
        </row>
        <row r="84">
          <cell r="F84">
            <v>39813</v>
          </cell>
        </row>
        <row r="85">
          <cell r="F85">
            <v>39722</v>
          </cell>
        </row>
        <row r="86">
          <cell r="F86">
            <v>40087</v>
          </cell>
        </row>
        <row r="87">
          <cell r="F87">
            <v>40087</v>
          </cell>
        </row>
        <row r="88">
          <cell r="F88">
            <v>40087</v>
          </cell>
        </row>
        <row r="89">
          <cell r="F89">
            <v>39903</v>
          </cell>
        </row>
        <row r="90">
          <cell r="F90" t="str">
            <v>平成21年度</v>
          </cell>
        </row>
        <row r="91">
          <cell r="F91" t="str">
            <v>平成20年</v>
          </cell>
        </row>
        <row r="92">
          <cell r="F92" t="str">
            <v>平成20年</v>
          </cell>
        </row>
        <row r="93">
          <cell r="F93" t="str">
            <v>平成20年</v>
          </cell>
        </row>
        <row r="94">
          <cell r="F94" t="str">
            <v>平成21年</v>
          </cell>
        </row>
        <row r="95">
          <cell r="F95" t="str">
            <v>平成21年</v>
          </cell>
        </row>
        <row r="96">
          <cell r="F96" t="str">
            <v>平成21年</v>
          </cell>
        </row>
        <row r="97">
          <cell r="F97" t="str">
            <v>平成21年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24.375" style="0" bestFit="1" customWidth="1"/>
    <col min="3" max="3" width="5.625" style="0" customWidth="1"/>
    <col min="4" max="4" width="9.125" style="0" customWidth="1"/>
    <col min="5" max="5" width="25.50390625" style="0" bestFit="1" customWidth="1"/>
    <col min="6" max="6" width="18.00390625" style="60" bestFit="1" customWidth="1"/>
  </cols>
  <sheetData>
    <row r="1" spans="1:2" ht="18.75">
      <c r="A1" s="1" t="s">
        <v>217</v>
      </c>
      <c r="B1" s="1"/>
    </row>
    <row r="2" spans="1:2" ht="13.5" customHeight="1" thickBot="1">
      <c r="A2" s="1"/>
      <c r="B2" s="1"/>
    </row>
    <row r="3" spans="2:6" ht="16.5" customHeight="1">
      <c r="B3" s="14"/>
      <c r="C3" s="2" t="s">
        <v>0</v>
      </c>
      <c r="D3" s="3" t="s">
        <v>1</v>
      </c>
      <c r="E3" s="3" t="s">
        <v>2</v>
      </c>
      <c r="F3" s="57" t="s">
        <v>3</v>
      </c>
    </row>
    <row r="4" spans="2:6" ht="16.5" customHeight="1">
      <c r="B4" s="4" t="s">
        <v>206</v>
      </c>
      <c r="C4" s="15">
        <v>12</v>
      </c>
      <c r="D4" s="22">
        <v>236.51</v>
      </c>
      <c r="E4" s="16" t="s">
        <v>4</v>
      </c>
      <c r="F4" s="5">
        <f>'[1]雛型'!F4</f>
        <v>40087</v>
      </c>
    </row>
    <row r="5" spans="2:6" ht="16.5" customHeight="1">
      <c r="B5" s="6" t="s">
        <v>207</v>
      </c>
      <c r="C5" s="9">
        <v>10</v>
      </c>
      <c r="D5" s="19">
        <v>21511</v>
      </c>
      <c r="E5" s="17" t="s">
        <v>6</v>
      </c>
      <c r="F5" s="8" t="str">
        <f>'[1]雛型'!F5</f>
        <v>平成12年8月1日</v>
      </c>
    </row>
    <row r="6" spans="2:6" ht="16.5" customHeight="1">
      <c r="B6" s="6" t="s">
        <v>208</v>
      </c>
      <c r="C6" s="9">
        <v>26</v>
      </c>
      <c r="D6" s="19">
        <v>25484</v>
      </c>
      <c r="E6" s="17" t="s">
        <v>8</v>
      </c>
      <c r="F6" s="7" t="str">
        <f>'[1]雛型'!F6</f>
        <v>平成17年2月1日</v>
      </c>
    </row>
    <row r="7" spans="2:6" ht="16.5" customHeight="1">
      <c r="B7" s="6" t="s">
        <v>209</v>
      </c>
      <c r="C7" s="9">
        <v>26</v>
      </c>
      <c r="D7" s="19">
        <v>3986</v>
      </c>
      <c r="E7" s="17" t="s">
        <v>10</v>
      </c>
      <c r="F7" s="7">
        <f>'[1]雛型'!F7</f>
        <v>40452</v>
      </c>
    </row>
    <row r="8" spans="2:6" ht="16.5" customHeight="1">
      <c r="B8" s="6" t="s">
        <v>210</v>
      </c>
      <c r="C8" s="9">
        <v>26</v>
      </c>
      <c r="D8" s="19">
        <v>2280</v>
      </c>
      <c r="E8" s="17" t="s">
        <v>10</v>
      </c>
      <c r="F8" s="7">
        <f>'[1]雛型'!F8</f>
        <v>38626</v>
      </c>
    </row>
    <row r="9" spans="2:6" ht="16.5" customHeight="1">
      <c r="B9" s="6" t="s">
        <v>211</v>
      </c>
      <c r="C9" s="9">
        <v>27</v>
      </c>
      <c r="D9" s="19">
        <v>2345</v>
      </c>
      <c r="E9" s="17" t="s">
        <v>10</v>
      </c>
      <c r="F9" s="7">
        <f>'[1]雛型'!F9</f>
        <v>38626</v>
      </c>
    </row>
    <row r="10" spans="2:6" ht="16.5" customHeight="1">
      <c r="B10" s="6" t="s">
        <v>212</v>
      </c>
      <c r="C10" s="9">
        <v>26</v>
      </c>
      <c r="D10" s="19">
        <v>3931</v>
      </c>
      <c r="E10" s="17" t="s">
        <v>10</v>
      </c>
      <c r="F10" s="7">
        <f>'[1]雛型'!F10</f>
        <v>40268</v>
      </c>
    </row>
    <row r="11" spans="2:6" ht="16.5" customHeight="1">
      <c r="B11" s="6" t="s">
        <v>213</v>
      </c>
      <c r="C11" s="9">
        <v>26</v>
      </c>
      <c r="D11" s="19">
        <v>1857</v>
      </c>
      <c r="E11" s="17" t="s">
        <v>10</v>
      </c>
      <c r="F11" s="7">
        <f>'[1]雛型'!F11</f>
        <v>40268</v>
      </c>
    </row>
    <row r="12" spans="2:6" ht="16.5" customHeight="1">
      <c r="B12" s="6" t="s">
        <v>214</v>
      </c>
      <c r="C12" s="9">
        <v>26</v>
      </c>
      <c r="D12" s="19">
        <v>2074</v>
      </c>
      <c r="E12" s="17" t="s">
        <v>10</v>
      </c>
      <c r="F12" s="7">
        <f>'[1]雛型'!F12</f>
        <v>40268</v>
      </c>
    </row>
    <row r="13" spans="2:6" ht="16.5" customHeight="1">
      <c r="B13" s="6" t="s">
        <v>215</v>
      </c>
      <c r="C13" s="9">
        <v>24</v>
      </c>
      <c r="D13" s="19">
        <v>1768</v>
      </c>
      <c r="E13" s="17" t="s">
        <v>14</v>
      </c>
      <c r="F13" s="7">
        <f>'[1]雛型'!F13</f>
        <v>40452</v>
      </c>
    </row>
    <row r="14" spans="2:6" ht="16.5" customHeight="1">
      <c r="B14" s="6" t="s">
        <v>216</v>
      </c>
      <c r="C14" s="9">
        <v>31</v>
      </c>
      <c r="D14" s="24">
        <v>2.2234162895927603</v>
      </c>
      <c r="E14" s="17" t="s">
        <v>16</v>
      </c>
      <c r="F14" s="7">
        <f>'[1]雛型'!F14</f>
        <v>40452</v>
      </c>
    </row>
    <row r="15" spans="2:6" ht="16.5" customHeight="1">
      <c r="B15" s="6" t="s">
        <v>220</v>
      </c>
      <c r="C15" s="9">
        <v>14</v>
      </c>
      <c r="D15" s="19">
        <v>-79</v>
      </c>
      <c r="E15" s="17" t="s">
        <v>10</v>
      </c>
      <c r="F15" s="7">
        <f>'[1]雛型'!F15</f>
        <v>40268</v>
      </c>
    </row>
    <row r="16" spans="2:6" ht="16.5" customHeight="1">
      <c r="B16" s="6" t="s">
        <v>17</v>
      </c>
      <c r="C16" s="9">
        <v>30</v>
      </c>
      <c r="D16" s="23">
        <v>16.853410003805337</v>
      </c>
      <c r="E16" s="17" t="s">
        <v>18</v>
      </c>
      <c r="F16" s="7">
        <f>'[1]雛型'!F16</f>
        <v>40452</v>
      </c>
    </row>
    <row r="17" spans="2:6" ht="16.5" customHeight="1">
      <c r="B17" s="6" t="s">
        <v>19</v>
      </c>
      <c r="C17" s="9">
        <v>12</v>
      </c>
      <c r="D17" s="23">
        <v>5.735660847880299</v>
      </c>
      <c r="E17" s="17" t="s">
        <v>20</v>
      </c>
      <c r="F17" s="7" t="str">
        <f>'[1]雛型'!F17</f>
        <v>平成2１年</v>
      </c>
    </row>
    <row r="18" spans="2:6" ht="16.5" customHeight="1">
      <c r="B18" s="6" t="s">
        <v>21</v>
      </c>
      <c r="C18" s="9">
        <v>20</v>
      </c>
      <c r="D18" s="23">
        <v>14.962593516209475</v>
      </c>
      <c r="E18" s="17" t="s">
        <v>20</v>
      </c>
      <c r="F18" s="8" t="str">
        <f>'[1]雛型'!F18</f>
        <v>平成2１年</v>
      </c>
    </row>
    <row r="19" spans="2:6" ht="16.5" customHeight="1">
      <c r="B19" s="6" t="s">
        <v>22</v>
      </c>
      <c r="C19" s="9">
        <v>19</v>
      </c>
      <c r="D19" s="23">
        <v>10.226405494785041</v>
      </c>
      <c r="E19" s="17" t="s">
        <v>23</v>
      </c>
      <c r="F19" s="7">
        <f>'[1]雛型'!F19</f>
        <v>40268</v>
      </c>
    </row>
    <row r="20" spans="2:6" ht="16.5" customHeight="1">
      <c r="B20" s="6" t="s">
        <v>24</v>
      </c>
      <c r="C20" s="9">
        <v>31</v>
      </c>
      <c r="D20" s="23">
        <v>48.63902314932587</v>
      </c>
      <c r="E20" s="17" t="s">
        <v>23</v>
      </c>
      <c r="F20" s="7">
        <f>'[1]雛型'!F20</f>
        <v>40268</v>
      </c>
    </row>
    <row r="21" spans="2:6" ht="16.5" customHeight="1">
      <c r="B21" s="6" t="s">
        <v>25</v>
      </c>
      <c r="C21" s="9">
        <v>4</v>
      </c>
      <c r="D21" s="23">
        <v>41.134571355889086</v>
      </c>
      <c r="E21" s="17" t="s">
        <v>23</v>
      </c>
      <c r="F21" s="7">
        <f>'[1]雛型'!F21</f>
        <v>40268</v>
      </c>
    </row>
    <row r="22" spans="2:6" ht="16.5" customHeight="1">
      <c r="B22" s="6" t="s">
        <v>26</v>
      </c>
      <c r="C22" s="9">
        <v>11</v>
      </c>
      <c r="D22" s="24">
        <v>402.2388059701493</v>
      </c>
      <c r="E22" s="17"/>
      <c r="F22" s="7">
        <f>'[1]雛型'!F22</f>
        <v>40268</v>
      </c>
    </row>
    <row r="23" spans="2:6" ht="16.5" customHeight="1">
      <c r="B23" s="6" t="s">
        <v>27</v>
      </c>
      <c r="C23" s="9">
        <v>26</v>
      </c>
      <c r="D23" s="19">
        <v>3351</v>
      </c>
      <c r="E23" s="17" t="s">
        <v>10</v>
      </c>
      <c r="F23" s="7">
        <f>'[1]雛型'!F23</f>
        <v>40149</v>
      </c>
    </row>
    <row r="24" spans="2:6" ht="16.5" customHeight="1">
      <c r="B24" s="6" t="s">
        <v>28</v>
      </c>
      <c r="C24" s="9">
        <v>36</v>
      </c>
      <c r="D24" s="19">
        <v>5</v>
      </c>
      <c r="E24" s="17" t="s">
        <v>10</v>
      </c>
      <c r="F24" s="7">
        <f>'[1]雛型'!F24</f>
        <v>38626</v>
      </c>
    </row>
    <row r="25" spans="2:6" ht="16.5" customHeight="1">
      <c r="B25" s="6" t="s">
        <v>29</v>
      </c>
      <c r="C25" s="9">
        <v>26</v>
      </c>
      <c r="D25" s="19">
        <v>10553</v>
      </c>
      <c r="E25" s="17" t="s">
        <v>30</v>
      </c>
      <c r="F25" s="7" t="str">
        <f>'[1]雛型'!F25</f>
        <v>平成19年度</v>
      </c>
    </row>
    <row r="26" spans="2:6" ht="16.5" customHeight="1">
      <c r="B26" s="6" t="s">
        <v>31</v>
      </c>
      <c r="C26" s="9">
        <v>33</v>
      </c>
      <c r="D26" s="23">
        <v>-13.485817347106083</v>
      </c>
      <c r="E26" s="17" t="s">
        <v>23</v>
      </c>
      <c r="F26" s="7" t="str">
        <f>'[1]雛型'!F26</f>
        <v>平成19年度</v>
      </c>
    </row>
    <row r="27" spans="2:6" ht="16.5" customHeight="1">
      <c r="B27" s="6" t="s">
        <v>195</v>
      </c>
      <c r="C27" s="9">
        <v>2</v>
      </c>
      <c r="D27" s="24">
        <v>20.853307766059444</v>
      </c>
      <c r="E27" s="17" t="s">
        <v>184</v>
      </c>
      <c r="F27" s="7">
        <f>'[1]雛型'!F27</f>
        <v>39234</v>
      </c>
    </row>
    <row r="28" spans="2:6" ht="16.5" customHeight="1">
      <c r="B28" s="6" t="s">
        <v>32</v>
      </c>
      <c r="C28" s="9">
        <v>27</v>
      </c>
      <c r="D28" s="24">
        <v>2.5833724753405356</v>
      </c>
      <c r="E28" s="17" t="s">
        <v>33</v>
      </c>
      <c r="F28" s="7">
        <f>'[1]雛型'!F28</f>
        <v>38991</v>
      </c>
    </row>
    <row r="29" spans="2:6" ht="16.5" customHeight="1">
      <c r="B29" s="6" t="s">
        <v>34</v>
      </c>
      <c r="C29" s="9">
        <v>6</v>
      </c>
      <c r="D29" s="24">
        <v>64.11460779708783</v>
      </c>
      <c r="E29" s="17" t="s">
        <v>184</v>
      </c>
      <c r="F29" s="8">
        <f>'[1]雛型'!F29</f>
        <v>38991</v>
      </c>
    </row>
    <row r="30" spans="2:6" ht="16.5" customHeight="1">
      <c r="B30" s="6" t="s">
        <v>35</v>
      </c>
      <c r="C30" s="9">
        <v>25</v>
      </c>
      <c r="D30" s="24">
        <v>5.761904761904762</v>
      </c>
      <c r="E30" s="17" t="s">
        <v>36</v>
      </c>
      <c r="F30" s="7">
        <f>'[1]雛型'!F30</f>
        <v>38991</v>
      </c>
    </row>
    <row r="31" spans="2:6" ht="16.5" customHeight="1">
      <c r="B31" s="6" t="s">
        <v>37</v>
      </c>
      <c r="C31" s="10">
        <v>18</v>
      </c>
      <c r="D31" s="19">
        <v>1336.25</v>
      </c>
      <c r="E31" s="17" t="s">
        <v>185</v>
      </c>
      <c r="F31" s="7">
        <f>'[1]雛型'!F31</f>
        <v>39813</v>
      </c>
    </row>
    <row r="32" spans="2:6" ht="16.5" customHeight="1">
      <c r="B32" s="6" t="s">
        <v>38</v>
      </c>
      <c r="C32" s="9">
        <v>7</v>
      </c>
      <c r="D32" s="24">
        <v>2.743142144638404</v>
      </c>
      <c r="E32" s="17" t="s">
        <v>184</v>
      </c>
      <c r="F32" s="7">
        <f>'[1]雛型'!F32</f>
        <v>39813</v>
      </c>
    </row>
    <row r="33" spans="2:6" ht="16.5" customHeight="1">
      <c r="B33" s="6" t="s">
        <v>39</v>
      </c>
      <c r="C33" s="9">
        <v>22</v>
      </c>
      <c r="D33" s="19">
        <v>240</v>
      </c>
      <c r="E33" s="17" t="s">
        <v>10</v>
      </c>
      <c r="F33" s="7">
        <f>'[1]雛型'!F33</f>
        <v>39813</v>
      </c>
    </row>
    <row r="34" spans="2:6" ht="16.5" customHeight="1">
      <c r="B34" s="6" t="s">
        <v>196</v>
      </c>
      <c r="C34" s="9">
        <v>35</v>
      </c>
      <c r="D34" s="19">
        <v>10.746268656716417</v>
      </c>
      <c r="E34" s="17" t="s">
        <v>186</v>
      </c>
      <c r="F34" s="7" t="str">
        <f>'[1]雛型'!F34</f>
        <v>平成18年</v>
      </c>
    </row>
    <row r="35" spans="2:6" ht="16.5" customHeight="1">
      <c r="B35" s="6" t="s">
        <v>196</v>
      </c>
      <c r="C35" s="9">
        <v>34</v>
      </c>
      <c r="D35" s="19">
        <v>516.4992826398852</v>
      </c>
      <c r="E35" s="17" t="s">
        <v>187</v>
      </c>
      <c r="F35" s="7" t="str">
        <f>'[1]雛型'!F35</f>
        <v>平成18年</v>
      </c>
    </row>
    <row r="36" spans="2:6" ht="16.5" customHeight="1">
      <c r="B36" s="6" t="s">
        <v>40</v>
      </c>
      <c r="C36" s="9">
        <v>18</v>
      </c>
      <c r="D36" s="19">
        <v>697</v>
      </c>
      <c r="E36" s="17" t="s">
        <v>41</v>
      </c>
      <c r="F36" s="7">
        <f>'[1]雛型'!F36</f>
        <v>38384</v>
      </c>
    </row>
    <row r="37" spans="2:6" ht="16.5" customHeight="1">
      <c r="B37" s="6" t="s">
        <v>42</v>
      </c>
      <c r="C37" s="9">
        <v>34</v>
      </c>
      <c r="D37" s="24">
        <v>57.67575322812052</v>
      </c>
      <c r="E37" s="17" t="s">
        <v>23</v>
      </c>
      <c r="F37" s="7">
        <f>'[1]雛型'!F37</f>
        <v>38384</v>
      </c>
    </row>
    <row r="38" spans="2:6" ht="16.5" customHeight="1">
      <c r="B38" s="6" t="s">
        <v>43</v>
      </c>
      <c r="C38" s="9">
        <v>16</v>
      </c>
      <c r="D38" s="24">
        <v>87.7502001601281</v>
      </c>
      <c r="E38" s="17" t="s">
        <v>23</v>
      </c>
      <c r="F38" s="7" t="str">
        <f>'[1]雛型'!F38</f>
        <v>平成12年・平成17年</v>
      </c>
    </row>
    <row r="39" spans="2:6" ht="16.5" customHeight="1">
      <c r="B39" s="6" t="s">
        <v>44</v>
      </c>
      <c r="C39" s="9">
        <v>24</v>
      </c>
      <c r="D39" s="23">
        <v>160.06511352585514</v>
      </c>
      <c r="E39" s="17" t="s">
        <v>45</v>
      </c>
      <c r="F39" s="7" t="str">
        <f>'[1]雛型'!F39</f>
        <v>平成20年度</v>
      </c>
    </row>
    <row r="40" spans="2:6" ht="16.5" customHeight="1">
      <c r="B40" s="6" t="s">
        <v>197</v>
      </c>
      <c r="C40" s="10">
        <v>9</v>
      </c>
      <c r="D40" s="19">
        <v>69</v>
      </c>
      <c r="E40" s="17" t="s">
        <v>10</v>
      </c>
      <c r="F40" s="7">
        <f>'[1]雛型'!F40</f>
        <v>39903</v>
      </c>
    </row>
    <row r="41" spans="2:6" ht="16.5" customHeight="1">
      <c r="B41" s="6" t="s">
        <v>46</v>
      </c>
      <c r="C41" s="9">
        <v>6</v>
      </c>
      <c r="D41" s="20">
        <v>875</v>
      </c>
      <c r="E41" s="17" t="s">
        <v>41</v>
      </c>
      <c r="F41" s="7">
        <f>'[1]雛型'!F41</f>
        <v>36557</v>
      </c>
    </row>
    <row r="42" spans="2:6" ht="16.5" customHeight="1">
      <c r="B42" s="6" t="s">
        <v>47</v>
      </c>
      <c r="C42" s="9">
        <v>8</v>
      </c>
      <c r="D42" s="26">
        <v>10.617142857142857</v>
      </c>
      <c r="E42" s="17" t="s">
        <v>188</v>
      </c>
      <c r="F42" s="7">
        <f>'[1]雛型'!F42</f>
        <v>36557</v>
      </c>
    </row>
    <row r="43" spans="2:6" ht="16.5" customHeight="1">
      <c r="B43" s="6" t="s">
        <v>48</v>
      </c>
      <c r="C43" s="9">
        <v>3</v>
      </c>
      <c r="D43" s="25">
        <v>696.3553338125238</v>
      </c>
      <c r="E43" s="17" t="s">
        <v>45</v>
      </c>
      <c r="F43" s="7" t="str">
        <f>'[1]雛型'!F43</f>
        <v>平成20年度</v>
      </c>
    </row>
    <row r="44" spans="2:6" ht="16.5" customHeight="1">
      <c r="B44" s="6" t="s">
        <v>49</v>
      </c>
      <c r="C44" s="9" t="s">
        <v>233</v>
      </c>
      <c r="D44" s="20" t="s">
        <v>232</v>
      </c>
      <c r="E44" s="17" t="s">
        <v>10</v>
      </c>
      <c r="F44" s="7">
        <f>'[1]雛型'!F44</f>
        <v>39753</v>
      </c>
    </row>
    <row r="45" spans="2:6" ht="16.5" customHeight="1">
      <c r="B45" s="6" t="s">
        <v>50</v>
      </c>
      <c r="C45" s="9" t="s">
        <v>233</v>
      </c>
      <c r="D45" s="20" t="s">
        <v>232</v>
      </c>
      <c r="E45" s="17" t="s">
        <v>51</v>
      </c>
      <c r="F45" s="7">
        <f>'[1]雛型'!F45</f>
        <v>39753</v>
      </c>
    </row>
    <row r="46" spans="2:6" ht="16.5" customHeight="1" thickBot="1">
      <c r="B46" s="12" t="s">
        <v>52</v>
      </c>
      <c r="C46" s="13">
        <v>4</v>
      </c>
      <c r="D46" s="21">
        <v>1488931.823963368</v>
      </c>
      <c r="E46" s="18" t="s">
        <v>189</v>
      </c>
      <c r="F46" s="58" t="str">
        <f>'[1]雛型'!F46</f>
        <v>平成21年度</v>
      </c>
    </row>
    <row r="47" spans="2:6" ht="16.5" customHeight="1">
      <c r="B47" s="6" t="s">
        <v>53</v>
      </c>
      <c r="C47" s="9">
        <v>34</v>
      </c>
      <c r="D47" s="61">
        <v>0.1</v>
      </c>
      <c r="E47" s="17"/>
      <c r="F47" s="7" t="str">
        <f>'[1]雛型'!F47</f>
        <v>平成21年度</v>
      </c>
    </row>
    <row r="48" spans="2:6" ht="16.5" customHeight="1">
      <c r="B48" s="6" t="s">
        <v>54</v>
      </c>
      <c r="C48" s="9">
        <v>26</v>
      </c>
      <c r="D48" s="20">
        <v>24758.076825235312</v>
      </c>
      <c r="E48" s="17" t="s">
        <v>55</v>
      </c>
      <c r="F48" s="7" t="str">
        <f>'[1]雛型'!F48</f>
        <v>平成21年度</v>
      </c>
    </row>
    <row r="49" spans="2:6" ht="16.5" customHeight="1">
      <c r="B49" s="6" t="s">
        <v>56</v>
      </c>
      <c r="C49" s="9">
        <v>22</v>
      </c>
      <c r="D49" s="20">
        <v>76101.5008903587</v>
      </c>
      <c r="E49" s="17" t="s">
        <v>55</v>
      </c>
      <c r="F49" s="7" t="str">
        <f>'[1]雛型'!F49</f>
        <v>平成21年度</v>
      </c>
    </row>
    <row r="50" spans="2:6" ht="16.5" customHeight="1">
      <c r="B50" s="6" t="s">
        <v>57</v>
      </c>
      <c r="C50" s="9">
        <v>20</v>
      </c>
      <c r="D50" s="20">
        <v>3</v>
      </c>
      <c r="E50" s="17" t="s">
        <v>58</v>
      </c>
      <c r="F50" s="7">
        <f>'[1]雛型'!F50</f>
        <v>40299</v>
      </c>
    </row>
    <row r="51" spans="2:6" ht="16.5" customHeight="1">
      <c r="B51" s="6" t="s">
        <v>59</v>
      </c>
      <c r="C51" s="9">
        <v>24</v>
      </c>
      <c r="D51" s="20">
        <v>1</v>
      </c>
      <c r="E51" s="17" t="s">
        <v>58</v>
      </c>
      <c r="F51" s="7">
        <f>'[1]雛型'!F51</f>
        <v>40299</v>
      </c>
    </row>
    <row r="52" spans="2:6" ht="16.5" customHeight="1">
      <c r="B52" s="6" t="s">
        <v>60</v>
      </c>
      <c r="C52" s="9">
        <v>10</v>
      </c>
      <c r="D52" s="20">
        <v>1</v>
      </c>
      <c r="E52" s="17" t="s">
        <v>58</v>
      </c>
      <c r="F52" s="7">
        <f>'[1]雛型'!F52</f>
        <v>40299</v>
      </c>
    </row>
    <row r="53" spans="2:6" ht="16.5" customHeight="1">
      <c r="B53" s="6" t="s">
        <v>61</v>
      </c>
      <c r="C53" s="9">
        <v>24</v>
      </c>
      <c r="D53" s="20">
        <v>158</v>
      </c>
      <c r="E53" s="17" t="s">
        <v>10</v>
      </c>
      <c r="F53" s="7">
        <f>'[1]雛型'!F53</f>
        <v>40299</v>
      </c>
    </row>
    <row r="54" spans="2:6" ht="16.5" customHeight="1">
      <c r="B54" s="6" t="s">
        <v>62</v>
      </c>
      <c r="C54" s="9">
        <v>22</v>
      </c>
      <c r="D54" s="20">
        <v>114</v>
      </c>
      <c r="E54" s="17" t="s">
        <v>10</v>
      </c>
      <c r="F54" s="7">
        <f>'[1]雛型'!F54</f>
        <v>40299</v>
      </c>
    </row>
    <row r="55" spans="2:6" ht="16.5" customHeight="1">
      <c r="B55" s="6" t="s">
        <v>63</v>
      </c>
      <c r="C55" s="9">
        <v>18</v>
      </c>
      <c r="D55" s="20">
        <v>94</v>
      </c>
      <c r="E55" s="17" t="s">
        <v>10</v>
      </c>
      <c r="F55" s="7">
        <f>'[1]雛型'!F55</f>
        <v>40299</v>
      </c>
    </row>
    <row r="56" spans="2:6" ht="16.5" customHeight="1">
      <c r="B56" s="6" t="s">
        <v>64</v>
      </c>
      <c r="C56" s="9">
        <v>18</v>
      </c>
      <c r="D56" s="25">
        <v>10.9</v>
      </c>
      <c r="E56" s="17" t="s">
        <v>23</v>
      </c>
      <c r="F56" s="7">
        <f>'[1]雛型'!F56</f>
        <v>40299</v>
      </c>
    </row>
    <row r="57" spans="2:6" ht="16.5" customHeight="1">
      <c r="B57" s="6" t="s">
        <v>65</v>
      </c>
      <c r="C57" s="9" t="s">
        <v>233</v>
      </c>
      <c r="D57" s="20" t="s">
        <v>232</v>
      </c>
      <c r="E57" s="17" t="s">
        <v>66</v>
      </c>
      <c r="F57" s="7" t="str">
        <f>'[1]雛型'!F57</f>
        <v>平成21年度</v>
      </c>
    </row>
    <row r="58" spans="2:6" ht="16.5" customHeight="1">
      <c r="B58" s="6" t="s">
        <v>67</v>
      </c>
      <c r="C58" s="9" t="s">
        <v>233</v>
      </c>
      <c r="D58" s="20" t="s">
        <v>232</v>
      </c>
      <c r="E58" s="17" t="s">
        <v>66</v>
      </c>
      <c r="F58" s="11" t="str">
        <f>'[1]雛型'!F58</f>
        <v>平成21年度</v>
      </c>
    </row>
    <row r="59" spans="2:6" ht="16.5" customHeight="1">
      <c r="B59" s="6" t="s">
        <v>68</v>
      </c>
      <c r="C59" s="9">
        <v>4</v>
      </c>
      <c r="D59" s="20">
        <v>4</v>
      </c>
      <c r="E59" s="17" t="s">
        <v>66</v>
      </c>
      <c r="F59" s="7" t="str">
        <f>'[1]雛型'!F59</f>
        <v>平成21年度</v>
      </c>
    </row>
    <row r="60" spans="2:6" ht="16.5" customHeight="1">
      <c r="B60" s="6" t="s">
        <v>69</v>
      </c>
      <c r="C60" s="9">
        <v>1</v>
      </c>
      <c r="D60" s="26">
        <v>68.63173216885006</v>
      </c>
      <c r="E60" s="17" t="s">
        <v>23</v>
      </c>
      <c r="F60" s="7">
        <f>'[1]雛型'!F60</f>
        <v>38626</v>
      </c>
    </row>
    <row r="61" spans="2:6" ht="16.5" customHeight="1">
      <c r="B61" s="6" t="s">
        <v>198</v>
      </c>
      <c r="C61" s="9">
        <v>6</v>
      </c>
      <c r="D61" s="25">
        <v>35.36676646706587</v>
      </c>
      <c r="E61" s="17" t="s">
        <v>23</v>
      </c>
      <c r="F61" s="7">
        <f>'[1]雛型'!F61</f>
        <v>38626</v>
      </c>
    </row>
    <row r="62" spans="2:6" ht="16.5" customHeight="1">
      <c r="B62" s="6" t="s">
        <v>199</v>
      </c>
      <c r="C62" s="9">
        <v>5</v>
      </c>
      <c r="D62" s="25">
        <v>28.143712574850298</v>
      </c>
      <c r="E62" s="17" t="s">
        <v>23</v>
      </c>
      <c r="F62" s="7">
        <f>'[1]雛型'!F62</f>
        <v>38626</v>
      </c>
    </row>
    <row r="63" spans="2:6" ht="16.5" customHeight="1">
      <c r="B63" s="6" t="s">
        <v>200</v>
      </c>
      <c r="C63" s="9">
        <v>43</v>
      </c>
      <c r="D63" s="25">
        <v>36.48952095808383</v>
      </c>
      <c r="E63" s="17" t="s">
        <v>23</v>
      </c>
      <c r="F63" s="7">
        <f>'[1]雛型'!F63</f>
        <v>38626</v>
      </c>
    </row>
    <row r="64" spans="2:6" ht="16.5" customHeight="1">
      <c r="B64" s="6" t="s">
        <v>70</v>
      </c>
      <c r="C64" s="9">
        <v>33</v>
      </c>
      <c r="D64" s="26">
        <v>5.549664192294097</v>
      </c>
      <c r="E64" s="17" t="s">
        <v>23</v>
      </c>
      <c r="F64" s="7">
        <f>'[1]雛型'!F64</f>
        <v>38626</v>
      </c>
    </row>
    <row r="65" spans="2:6" ht="16.5" customHeight="1">
      <c r="B65" s="6" t="s">
        <v>71</v>
      </c>
      <c r="C65" s="9">
        <v>40</v>
      </c>
      <c r="D65" s="25">
        <v>57.372754491017965</v>
      </c>
      <c r="E65" s="17" t="s">
        <v>23</v>
      </c>
      <c r="F65" s="59">
        <f>'[1]雛型'!F65</f>
        <v>38626</v>
      </c>
    </row>
    <row r="66" spans="2:6" ht="16.5" customHeight="1">
      <c r="B66" s="6" t="s">
        <v>72</v>
      </c>
      <c r="C66" s="9">
        <v>4</v>
      </c>
      <c r="D66" s="25">
        <v>51.95424213536701</v>
      </c>
      <c r="E66" s="17" t="s">
        <v>23</v>
      </c>
      <c r="F66" s="11">
        <f>'[1]雛型'!F66</f>
        <v>38626</v>
      </c>
    </row>
    <row r="67" spans="2:6" ht="16.5" customHeight="1">
      <c r="B67" s="6" t="s">
        <v>73</v>
      </c>
      <c r="C67" s="9">
        <v>21</v>
      </c>
      <c r="D67" s="20">
        <v>16</v>
      </c>
      <c r="E67" s="17" t="s">
        <v>74</v>
      </c>
      <c r="F67" s="11">
        <f>'[1]雛型'!F67</f>
        <v>40268</v>
      </c>
    </row>
    <row r="68" spans="2:6" ht="16.5" customHeight="1">
      <c r="B68" s="6" t="s">
        <v>75</v>
      </c>
      <c r="C68" s="9">
        <v>7</v>
      </c>
      <c r="D68" s="25">
        <v>290.7216494845361</v>
      </c>
      <c r="E68" s="17" t="s">
        <v>190</v>
      </c>
      <c r="F68" s="7">
        <f>'[1]雛型'!F68</f>
        <v>40268</v>
      </c>
    </row>
    <row r="69" spans="2:6" ht="16.5" customHeight="1">
      <c r="B69" s="6" t="s">
        <v>76</v>
      </c>
      <c r="C69" s="9">
        <v>18</v>
      </c>
      <c r="D69" s="20">
        <v>1</v>
      </c>
      <c r="E69" s="17" t="s">
        <v>77</v>
      </c>
      <c r="F69" s="7" t="str">
        <f>'[1]雛型'!F69</f>
        <v>平成22年4月1日現在</v>
      </c>
    </row>
    <row r="70" spans="2:6" ht="16.5" customHeight="1">
      <c r="B70" s="6" t="s">
        <v>78</v>
      </c>
      <c r="C70" s="9">
        <v>16</v>
      </c>
      <c r="D70" s="20">
        <v>3</v>
      </c>
      <c r="E70" s="17" t="s">
        <v>10</v>
      </c>
      <c r="F70" s="7" t="str">
        <f>'[1]雛型'!F70</f>
        <v>平成22年3月31日現在</v>
      </c>
    </row>
    <row r="71" spans="2:6" ht="16.5" customHeight="1">
      <c r="B71" s="6" t="s">
        <v>79</v>
      </c>
      <c r="C71" s="9">
        <v>29</v>
      </c>
      <c r="D71" s="20">
        <v>152.1241414398372</v>
      </c>
      <c r="E71" s="17" t="s">
        <v>80</v>
      </c>
      <c r="F71" s="7" t="str">
        <f>'[1]雛型'!F71</f>
        <v>平成22年3月31日現在</v>
      </c>
    </row>
    <row r="72" spans="2:6" ht="16.5" customHeight="1">
      <c r="B72" s="6" t="s">
        <v>81</v>
      </c>
      <c r="C72" s="9">
        <v>3</v>
      </c>
      <c r="D72" s="25">
        <v>691.0878931750741</v>
      </c>
      <c r="E72" s="17" t="s">
        <v>191</v>
      </c>
      <c r="F72" s="7" t="str">
        <f>'[1]雛型'!F72</f>
        <v>平成21年3月31日現在</v>
      </c>
    </row>
    <row r="73" spans="2:6" ht="16.5" customHeight="1">
      <c r="B73" s="6" t="s">
        <v>82</v>
      </c>
      <c r="C73" s="9">
        <v>6</v>
      </c>
      <c r="D73" s="26">
        <v>38.66700585092852</v>
      </c>
      <c r="E73" s="17" t="s">
        <v>83</v>
      </c>
      <c r="F73" s="7" t="str">
        <f>'[1]雛型'!F73</f>
        <v>平成21年度</v>
      </c>
    </row>
    <row r="74" spans="2:6" ht="16.5" customHeight="1">
      <c r="B74" s="6" t="s">
        <v>84</v>
      </c>
      <c r="C74" s="9">
        <v>33</v>
      </c>
      <c r="D74" s="25">
        <v>48.08229616459233</v>
      </c>
      <c r="E74" s="17" t="s">
        <v>23</v>
      </c>
      <c r="F74" s="7" t="str">
        <f>'[1]雛型'!F74</f>
        <v>平成21年3月31日現在</v>
      </c>
    </row>
    <row r="75" spans="2:6" ht="16.5" customHeight="1">
      <c r="B75" s="6" t="s">
        <v>85</v>
      </c>
      <c r="C75" s="9">
        <v>32</v>
      </c>
      <c r="D75" s="25">
        <v>194.76309226932668</v>
      </c>
      <c r="E75" s="17" t="s">
        <v>86</v>
      </c>
      <c r="F75" s="7" t="str">
        <f>'[1]雛型'!F75</f>
        <v>平成20年度</v>
      </c>
    </row>
    <row r="76" spans="2:6" ht="16.5" customHeight="1">
      <c r="B76" s="6" t="s">
        <v>87</v>
      </c>
      <c r="C76" s="9">
        <v>30</v>
      </c>
      <c r="D76" s="26">
        <v>9.157975069956754</v>
      </c>
      <c r="E76" s="17" t="s">
        <v>88</v>
      </c>
      <c r="F76" s="7" t="str">
        <f>'[1]雛型'!F76</f>
        <v>平成22年中</v>
      </c>
    </row>
    <row r="77" spans="2:6" ht="16.5" customHeight="1">
      <c r="B77" s="6" t="s">
        <v>201</v>
      </c>
      <c r="C77" s="9">
        <v>34</v>
      </c>
      <c r="D77" s="25">
        <v>3.5999999999999996</v>
      </c>
      <c r="E77" s="17" t="s">
        <v>23</v>
      </c>
      <c r="F77" s="7" t="str">
        <f>'[1]雛型'!F77</f>
        <v>平成21年4月1日現在</v>
      </c>
    </row>
    <row r="78" spans="2:6" ht="16.5" customHeight="1">
      <c r="B78" s="6" t="s">
        <v>202</v>
      </c>
      <c r="C78" s="9">
        <v>32</v>
      </c>
      <c r="D78" s="25">
        <v>46.6</v>
      </c>
      <c r="E78" s="17" t="s">
        <v>23</v>
      </c>
      <c r="F78" s="7" t="str">
        <f>'[1]雛型'!F78</f>
        <v>平成21年4月1日現在</v>
      </c>
    </row>
    <row r="79" spans="2:6" ht="16.5" customHeight="1">
      <c r="B79" s="6" t="s">
        <v>203</v>
      </c>
      <c r="C79" s="9">
        <v>9</v>
      </c>
      <c r="D79" s="25">
        <v>1.9551569506726458</v>
      </c>
      <c r="E79" s="17" t="s">
        <v>89</v>
      </c>
      <c r="F79" s="7">
        <f>'[1]雛型'!F79</f>
        <v>40268</v>
      </c>
    </row>
    <row r="80" spans="2:6" ht="16.5" customHeight="1">
      <c r="B80" s="6" t="s">
        <v>90</v>
      </c>
      <c r="C80" s="9">
        <v>30</v>
      </c>
      <c r="D80" s="26">
        <v>1.745635910224439</v>
      </c>
      <c r="E80" s="17" t="s">
        <v>88</v>
      </c>
      <c r="F80" s="7" t="str">
        <f>'[1]雛型'!F80</f>
        <v>平成21年</v>
      </c>
    </row>
    <row r="81" spans="2:6" ht="16.5" customHeight="1">
      <c r="B81" s="6" t="s">
        <v>91</v>
      </c>
      <c r="C81" s="9">
        <v>30</v>
      </c>
      <c r="D81" s="26">
        <v>1.99501246882793</v>
      </c>
      <c r="E81" s="17" t="s">
        <v>80</v>
      </c>
      <c r="F81" s="7" t="str">
        <f>'[1]雛型'!F81</f>
        <v>平成21年</v>
      </c>
    </row>
    <row r="82" spans="2:6" ht="16.5" customHeight="1">
      <c r="B82" s="6" t="s">
        <v>92</v>
      </c>
      <c r="C82" s="9">
        <v>13</v>
      </c>
      <c r="D82" s="26">
        <v>1.745635910224439</v>
      </c>
      <c r="E82" s="17" t="s">
        <v>80</v>
      </c>
      <c r="F82" s="7">
        <f>'[1]雛型'!F82</f>
        <v>39813</v>
      </c>
    </row>
    <row r="83" spans="2:6" ht="16.5" customHeight="1">
      <c r="B83" s="6" t="s">
        <v>93</v>
      </c>
      <c r="C83" s="9">
        <v>26</v>
      </c>
      <c r="D83" s="26">
        <v>0.24937655860349126</v>
      </c>
      <c r="E83" s="17" t="s">
        <v>80</v>
      </c>
      <c r="F83" s="7">
        <f>'[1]雛型'!F83</f>
        <v>39813</v>
      </c>
    </row>
    <row r="84" spans="2:6" ht="16.5" customHeight="1">
      <c r="B84" s="6" t="s">
        <v>94</v>
      </c>
      <c r="C84" s="9">
        <v>18</v>
      </c>
      <c r="D84" s="26">
        <v>0.997506234413965</v>
      </c>
      <c r="E84" s="17" t="s">
        <v>80</v>
      </c>
      <c r="F84" s="7">
        <f>'[1]雛型'!F84</f>
        <v>39813</v>
      </c>
    </row>
    <row r="85" spans="2:6" ht="16.5" customHeight="1">
      <c r="B85" s="6" t="s">
        <v>204</v>
      </c>
      <c r="C85" s="9">
        <v>17</v>
      </c>
      <c r="D85" s="26">
        <v>5.99</v>
      </c>
      <c r="E85" s="17" t="s">
        <v>80</v>
      </c>
      <c r="F85" s="7">
        <f>'[1]雛型'!F85</f>
        <v>39722</v>
      </c>
    </row>
    <row r="86" spans="2:6" ht="16.5" customHeight="1">
      <c r="B86" s="6" t="s">
        <v>95</v>
      </c>
      <c r="C86" s="9">
        <v>4</v>
      </c>
      <c r="D86" s="26">
        <v>1.27</v>
      </c>
      <c r="E86" s="17" t="s">
        <v>192</v>
      </c>
      <c r="F86" s="7">
        <f>'[1]雛型'!F86</f>
        <v>40087</v>
      </c>
    </row>
    <row r="87" spans="2:6" ht="16.5" customHeight="1">
      <c r="B87" s="6" t="s">
        <v>96</v>
      </c>
      <c r="C87" s="9">
        <v>25</v>
      </c>
      <c r="D87" s="26">
        <v>0.17</v>
      </c>
      <c r="E87" s="17" t="s">
        <v>193</v>
      </c>
      <c r="F87" s="7">
        <f>'[1]雛型'!F87</f>
        <v>40087</v>
      </c>
    </row>
    <row r="88" spans="2:6" ht="16.5" customHeight="1">
      <c r="B88" s="6" t="s">
        <v>97</v>
      </c>
      <c r="C88" s="9">
        <v>23</v>
      </c>
      <c r="D88" s="26">
        <v>7.63</v>
      </c>
      <c r="E88" s="17" t="s">
        <v>98</v>
      </c>
      <c r="F88" s="7">
        <f>'[1]雛型'!F88</f>
        <v>40087</v>
      </c>
    </row>
    <row r="89" spans="2:6" ht="16.5" customHeight="1">
      <c r="B89" s="6" t="s">
        <v>99</v>
      </c>
      <c r="C89" s="9">
        <v>22</v>
      </c>
      <c r="D89" s="26">
        <v>30.324189526184536</v>
      </c>
      <c r="E89" s="17" t="s">
        <v>23</v>
      </c>
      <c r="F89" s="7">
        <f>'[1]雛型'!F89</f>
        <v>39903</v>
      </c>
    </row>
    <row r="90" spans="2:6" ht="16.5" customHeight="1">
      <c r="B90" s="6" t="s">
        <v>100</v>
      </c>
      <c r="C90" s="9">
        <v>34</v>
      </c>
      <c r="D90" s="20">
        <v>213520</v>
      </c>
      <c r="E90" s="17" t="s">
        <v>194</v>
      </c>
      <c r="F90" s="7" t="str">
        <f>'[1]雛型'!F90</f>
        <v>平成21年度</v>
      </c>
    </row>
    <row r="91" spans="2:6" ht="16.5" customHeight="1">
      <c r="B91" s="6" t="s">
        <v>101</v>
      </c>
      <c r="C91" s="9">
        <v>24</v>
      </c>
      <c r="D91" s="26">
        <v>3.22</v>
      </c>
      <c r="E91" s="17" t="s">
        <v>20</v>
      </c>
      <c r="F91" s="7" t="str">
        <f>'[1]雛型'!F91</f>
        <v>平成20年</v>
      </c>
    </row>
    <row r="92" spans="2:6" ht="16.5" customHeight="1">
      <c r="B92" s="6" t="s">
        <v>102</v>
      </c>
      <c r="C92" s="9">
        <v>29</v>
      </c>
      <c r="D92" s="26">
        <v>1.24</v>
      </c>
      <c r="E92" s="17" t="s">
        <v>20</v>
      </c>
      <c r="F92" s="7" t="str">
        <f>'[1]雛型'!F92</f>
        <v>平成20年</v>
      </c>
    </row>
    <row r="93" spans="2:6" ht="16.5" customHeight="1">
      <c r="B93" s="6" t="s">
        <v>103</v>
      </c>
      <c r="C93" s="9">
        <v>5</v>
      </c>
      <c r="D93" s="26">
        <v>3.72</v>
      </c>
      <c r="E93" s="17" t="s">
        <v>20</v>
      </c>
      <c r="F93" s="7" t="str">
        <f>'[1]雛型'!F93</f>
        <v>平成20年</v>
      </c>
    </row>
    <row r="94" spans="2:6" ht="16.5" customHeight="1">
      <c r="B94" s="6" t="s">
        <v>104</v>
      </c>
      <c r="C94" s="9">
        <v>24</v>
      </c>
      <c r="D94" s="26">
        <v>4.7381546134663335</v>
      </c>
      <c r="E94" s="17" t="s">
        <v>20</v>
      </c>
      <c r="F94" s="7" t="str">
        <f>'[1]雛型'!F94</f>
        <v>平成21年</v>
      </c>
    </row>
    <row r="95" spans="2:6" ht="16.5" customHeight="1">
      <c r="B95" s="6" t="s">
        <v>205</v>
      </c>
      <c r="C95" s="9">
        <v>21</v>
      </c>
      <c r="D95" s="26">
        <v>31.57894736842105</v>
      </c>
      <c r="E95" s="17" t="s">
        <v>23</v>
      </c>
      <c r="F95" s="7" t="str">
        <f>'[1]雛型'!F95</f>
        <v>平成21年</v>
      </c>
    </row>
    <row r="96" spans="2:6" ht="16.5" customHeight="1">
      <c r="B96" s="6" t="s">
        <v>105</v>
      </c>
      <c r="C96" s="9">
        <v>7</v>
      </c>
      <c r="D96" s="26">
        <v>0.7481296758104738</v>
      </c>
      <c r="E96" s="17" t="s">
        <v>88</v>
      </c>
      <c r="F96" s="7" t="str">
        <f>'[1]雛型'!F96</f>
        <v>平成21年</v>
      </c>
    </row>
    <row r="97" spans="2:6" ht="16.5" customHeight="1" thickBot="1">
      <c r="B97" s="12" t="s">
        <v>106</v>
      </c>
      <c r="C97" s="13">
        <v>22</v>
      </c>
      <c r="D97" s="21">
        <v>325.6666666666667</v>
      </c>
      <c r="E97" s="18" t="s">
        <v>107</v>
      </c>
      <c r="F97" s="58" t="str">
        <f>'[1]雛型'!F97</f>
        <v>平成21年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96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24.375" style="27" bestFit="1" customWidth="1"/>
    <col min="2" max="2" width="28.00390625" style="27" customWidth="1"/>
    <col min="3" max="3" width="32.375" style="27" customWidth="1"/>
    <col min="4" max="4" width="47.00390625" style="27" customWidth="1"/>
    <col min="5" max="16384" width="9.00390625" style="27" customWidth="1"/>
  </cols>
  <sheetData>
    <row r="1" spans="1:2" ht="18.75">
      <c r="A1" s="65" t="s">
        <v>110</v>
      </c>
      <c r="B1" s="65"/>
    </row>
    <row r="2" spans="1:4" ht="19.5" customHeight="1">
      <c r="A2" s="28"/>
      <c r="B2" s="29" t="s">
        <v>111</v>
      </c>
      <c r="C2" s="29" t="s">
        <v>112</v>
      </c>
      <c r="D2" s="29" t="s">
        <v>113</v>
      </c>
    </row>
    <row r="3" spans="1:4" ht="19.5" customHeight="1">
      <c r="A3" s="30" t="s">
        <v>218</v>
      </c>
      <c r="B3" s="30" t="s">
        <v>114</v>
      </c>
      <c r="C3" s="30" t="s">
        <v>115</v>
      </c>
      <c r="D3" s="66"/>
    </row>
    <row r="4" spans="1:4" ht="19.5" customHeight="1">
      <c r="A4" s="31" t="s">
        <v>5</v>
      </c>
      <c r="B4" s="32" t="s">
        <v>116</v>
      </c>
      <c r="C4" s="68" t="s">
        <v>117</v>
      </c>
      <c r="D4" s="67"/>
    </row>
    <row r="5" spans="1:4" ht="19.5" customHeight="1">
      <c r="A5" s="31" t="s">
        <v>7</v>
      </c>
      <c r="B5" s="33" t="s">
        <v>118</v>
      </c>
      <c r="C5" s="69"/>
      <c r="D5" s="67"/>
    </row>
    <row r="6" spans="1:4" ht="19.5" customHeight="1">
      <c r="A6" s="31" t="s">
        <v>9</v>
      </c>
      <c r="B6" s="37" t="s">
        <v>234</v>
      </c>
      <c r="C6" s="56" t="s">
        <v>235</v>
      </c>
      <c r="D6" s="67"/>
    </row>
    <row r="7" spans="1:4" ht="19.5" customHeight="1">
      <c r="A7" s="31" t="s">
        <v>11</v>
      </c>
      <c r="B7" s="70" t="s">
        <v>236</v>
      </c>
      <c r="C7" s="72" t="s">
        <v>235</v>
      </c>
      <c r="D7" s="67"/>
    </row>
    <row r="8" spans="1:4" ht="19.5" customHeight="1">
      <c r="A8" s="31" t="s">
        <v>12</v>
      </c>
      <c r="B8" s="71"/>
      <c r="C8" s="73"/>
      <c r="D8" s="67"/>
    </row>
    <row r="9" spans="1:4" ht="19.5" customHeight="1">
      <c r="A9" s="31" t="s">
        <v>174</v>
      </c>
      <c r="B9" s="74" t="s">
        <v>177</v>
      </c>
      <c r="C9" s="72" t="s">
        <v>178</v>
      </c>
      <c r="D9" s="9"/>
    </row>
    <row r="10" spans="1:4" ht="19.5" customHeight="1">
      <c r="A10" s="31" t="s">
        <v>175</v>
      </c>
      <c r="B10" s="70"/>
      <c r="C10" s="75"/>
      <c r="D10" s="9"/>
    </row>
    <row r="11" spans="1:4" ht="19.5" customHeight="1">
      <c r="A11" s="31" t="s">
        <v>176</v>
      </c>
      <c r="B11" s="71"/>
      <c r="C11" s="73"/>
      <c r="D11" s="9"/>
    </row>
    <row r="12" spans="1:4" ht="19.5" customHeight="1">
      <c r="A12" s="31" t="s">
        <v>13</v>
      </c>
      <c r="B12" s="76" t="s">
        <v>234</v>
      </c>
      <c r="C12" s="76" t="s">
        <v>235</v>
      </c>
      <c r="D12" s="55"/>
    </row>
    <row r="13" spans="1:4" ht="19.5" customHeight="1">
      <c r="A13" s="31" t="s">
        <v>15</v>
      </c>
      <c r="B13" s="77"/>
      <c r="C13" s="77"/>
      <c r="D13" s="55"/>
    </row>
    <row r="14" spans="1:4" ht="19.5" customHeight="1">
      <c r="A14" s="34" t="s">
        <v>219</v>
      </c>
      <c r="B14" s="39" t="s">
        <v>237</v>
      </c>
      <c r="C14" s="31" t="s">
        <v>238</v>
      </c>
      <c r="D14" s="62"/>
    </row>
    <row r="15" spans="1:4" ht="19.5" customHeight="1">
      <c r="A15" s="31" t="s">
        <v>17</v>
      </c>
      <c r="B15" s="50" t="s">
        <v>239</v>
      </c>
      <c r="C15" s="50" t="s">
        <v>240</v>
      </c>
      <c r="D15" s="63"/>
    </row>
    <row r="16" spans="1:4" ht="19.5" customHeight="1">
      <c r="A16" s="31" t="s">
        <v>19</v>
      </c>
      <c r="B16" s="78" t="s">
        <v>179</v>
      </c>
      <c r="C16" s="80" t="s">
        <v>182</v>
      </c>
      <c r="D16" s="35" t="s">
        <v>241</v>
      </c>
    </row>
    <row r="17" spans="1:4" ht="19.5" customHeight="1">
      <c r="A17" s="31" t="s">
        <v>21</v>
      </c>
      <c r="B17" s="79"/>
      <c r="C17" s="81"/>
      <c r="D17" s="35" t="s">
        <v>242</v>
      </c>
    </row>
    <row r="18" spans="1:4" ht="19.5" customHeight="1">
      <c r="A18" s="31" t="s">
        <v>22</v>
      </c>
      <c r="B18" s="82" t="s">
        <v>180</v>
      </c>
      <c r="C18" s="80" t="s">
        <v>181</v>
      </c>
      <c r="D18" s="35" t="s">
        <v>122</v>
      </c>
    </row>
    <row r="19" spans="1:4" ht="19.5" customHeight="1">
      <c r="A19" s="31" t="s">
        <v>24</v>
      </c>
      <c r="B19" s="83"/>
      <c r="C19" s="85"/>
      <c r="D19" s="35" t="s">
        <v>123</v>
      </c>
    </row>
    <row r="20" spans="1:4" ht="19.5" customHeight="1">
      <c r="A20" s="31" t="s">
        <v>25</v>
      </c>
      <c r="B20" s="83"/>
      <c r="C20" s="85"/>
      <c r="D20" s="35" t="s">
        <v>124</v>
      </c>
    </row>
    <row r="21" spans="1:4" ht="19.5" customHeight="1">
      <c r="A21" s="31" t="s">
        <v>26</v>
      </c>
      <c r="B21" s="84"/>
      <c r="C21" s="81"/>
      <c r="D21" s="35" t="s">
        <v>173</v>
      </c>
    </row>
    <row r="22" spans="1:4" ht="19.5" customHeight="1">
      <c r="A22" s="31" t="s">
        <v>27</v>
      </c>
      <c r="B22" s="37" t="s">
        <v>125</v>
      </c>
      <c r="C22" s="38" t="s">
        <v>126</v>
      </c>
      <c r="D22" s="86"/>
    </row>
    <row r="23" spans="1:4" ht="19.5" customHeight="1">
      <c r="A23" s="31" t="s">
        <v>28</v>
      </c>
      <c r="B23" s="38" t="s">
        <v>119</v>
      </c>
      <c r="C23" s="38" t="s">
        <v>120</v>
      </c>
      <c r="D23" s="87"/>
    </row>
    <row r="24" spans="1:4" ht="19.5" customHeight="1">
      <c r="A24" s="31" t="s">
        <v>29</v>
      </c>
      <c r="B24" s="89" t="s">
        <v>127</v>
      </c>
      <c r="C24" s="89" t="s">
        <v>121</v>
      </c>
      <c r="D24" s="87"/>
    </row>
    <row r="25" spans="1:4" ht="19.5" customHeight="1">
      <c r="A25" s="31" t="s">
        <v>31</v>
      </c>
      <c r="B25" s="90"/>
      <c r="C25" s="90"/>
      <c r="D25" s="88"/>
    </row>
    <row r="26" spans="1:4" ht="19.5" customHeight="1">
      <c r="A26" s="31" t="s">
        <v>108</v>
      </c>
      <c r="B26" s="38" t="s">
        <v>243</v>
      </c>
      <c r="C26" s="38" t="s">
        <v>128</v>
      </c>
      <c r="D26" s="35" t="s">
        <v>129</v>
      </c>
    </row>
    <row r="27" spans="1:4" ht="19.5" customHeight="1">
      <c r="A27" s="31" t="s">
        <v>32</v>
      </c>
      <c r="B27" s="82" t="s">
        <v>130</v>
      </c>
      <c r="C27" s="80" t="s">
        <v>120</v>
      </c>
      <c r="D27" s="51"/>
    </row>
    <row r="28" spans="1:4" ht="19.5" customHeight="1">
      <c r="A28" s="31" t="s">
        <v>34</v>
      </c>
      <c r="B28" s="91"/>
      <c r="C28" s="85"/>
      <c r="D28" s="80"/>
    </row>
    <row r="29" spans="1:4" ht="19.5" customHeight="1">
      <c r="A29" s="31" t="s">
        <v>35</v>
      </c>
      <c r="B29" s="92"/>
      <c r="C29" s="81"/>
      <c r="D29" s="81"/>
    </row>
    <row r="30" spans="1:4" ht="27.75" customHeight="1">
      <c r="A30" s="31" t="s">
        <v>37</v>
      </c>
      <c r="B30" s="80" t="s">
        <v>131</v>
      </c>
      <c r="C30" s="80" t="s">
        <v>128</v>
      </c>
      <c r="D30" s="35" t="s">
        <v>244</v>
      </c>
    </row>
    <row r="31" spans="1:4" ht="19.5" customHeight="1">
      <c r="A31" s="31" t="s">
        <v>38</v>
      </c>
      <c r="B31" s="85"/>
      <c r="C31" s="85"/>
      <c r="D31" s="35"/>
    </row>
    <row r="32" spans="1:4" ht="27.75" customHeight="1">
      <c r="A32" s="31" t="s">
        <v>39</v>
      </c>
      <c r="B32" s="81"/>
      <c r="C32" s="81"/>
      <c r="D32" s="35"/>
    </row>
    <row r="33" spans="1:4" ht="19.5" customHeight="1">
      <c r="A33" s="31" t="s">
        <v>158</v>
      </c>
      <c r="B33" s="93" t="s">
        <v>245</v>
      </c>
      <c r="C33" s="89" t="s">
        <v>171</v>
      </c>
      <c r="D33" s="36" t="s">
        <v>246</v>
      </c>
    </row>
    <row r="34" spans="1:4" ht="19.5" customHeight="1">
      <c r="A34" s="31" t="s">
        <v>158</v>
      </c>
      <c r="B34" s="94"/>
      <c r="C34" s="90"/>
      <c r="D34" s="34" t="s">
        <v>247</v>
      </c>
    </row>
    <row r="35" spans="1:4" ht="19.5" customHeight="1">
      <c r="A35" s="31" t="s">
        <v>40</v>
      </c>
      <c r="B35" s="34" t="s">
        <v>248</v>
      </c>
      <c r="C35" s="93" t="s">
        <v>117</v>
      </c>
      <c r="D35" s="34"/>
    </row>
    <row r="36" spans="1:4" ht="27.75" customHeight="1">
      <c r="A36" s="31" t="s">
        <v>42</v>
      </c>
      <c r="B36" s="54" t="s">
        <v>248</v>
      </c>
      <c r="C36" s="95"/>
      <c r="D36" s="36" t="s">
        <v>132</v>
      </c>
    </row>
    <row r="37" spans="1:4" ht="19.5" customHeight="1">
      <c r="A37" s="31" t="s">
        <v>43</v>
      </c>
      <c r="B37" s="34" t="s">
        <v>168</v>
      </c>
      <c r="C37" s="94"/>
      <c r="D37" s="96"/>
    </row>
    <row r="38" spans="1:4" ht="19.5" customHeight="1">
      <c r="A38" s="31" t="s">
        <v>44</v>
      </c>
      <c r="B38" s="34" t="s">
        <v>133</v>
      </c>
      <c r="C38" s="34" t="s">
        <v>134</v>
      </c>
      <c r="D38" s="97"/>
    </row>
    <row r="39" spans="1:4" ht="19.5" customHeight="1">
      <c r="A39" s="31" t="s">
        <v>169</v>
      </c>
      <c r="B39" s="31" t="s">
        <v>159</v>
      </c>
      <c r="C39" s="31" t="s">
        <v>160</v>
      </c>
      <c r="D39" s="98"/>
    </row>
    <row r="40" spans="1:4" ht="19.5" customHeight="1">
      <c r="A40" s="31" t="s">
        <v>46</v>
      </c>
      <c r="B40" s="80" t="s">
        <v>170</v>
      </c>
      <c r="C40" s="80" t="s">
        <v>117</v>
      </c>
      <c r="D40" s="80" t="s">
        <v>135</v>
      </c>
    </row>
    <row r="41" spans="1:4" ht="19.5" customHeight="1">
      <c r="A41" s="31" t="s">
        <v>47</v>
      </c>
      <c r="B41" s="81"/>
      <c r="C41" s="81"/>
      <c r="D41" s="81"/>
    </row>
    <row r="42" spans="1:4" ht="19.5" customHeight="1">
      <c r="A42" s="31" t="s">
        <v>48</v>
      </c>
      <c r="B42" s="34" t="s">
        <v>133</v>
      </c>
      <c r="C42" s="34" t="s">
        <v>134</v>
      </c>
      <c r="D42" s="99"/>
    </row>
    <row r="43" spans="1:4" ht="19.5" customHeight="1">
      <c r="A43" s="31" t="s">
        <v>49</v>
      </c>
      <c r="B43" s="37" t="s">
        <v>221</v>
      </c>
      <c r="C43" s="38" t="s">
        <v>117</v>
      </c>
      <c r="D43" s="67"/>
    </row>
    <row r="44" spans="1:4" ht="19.5" customHeight="1">
      <c r="A44" s="31" t="s">
        <v>50</v>
      </c>
      <c r="B44" s="31" t="s">
        <v>221</v>
      </c>
      <c r="C44" s="31" t="s">
        <v>117</v>
      </c>
      <c r="D44" s="67"/>
    </row>
    <row r="45" spans="1:4" ht="19.5" customHeight="1">
      <c r="A45" s="31" t="s">
        <v>52</v>
      </c>
      <c r="B45" s="93" t="s">
        <v>133</v>
      </c>
      <c r="C45" s="93" t="s">
        <v>134</v>
      </c>
      <c r="D45" s="100"/>
    </row>
    <row r="46" spans="1:4" ht="19.5" customHeight="1">
      <c r="A46" s="31" t="s">
        <v>53</v>
      </c>
      <c r="B46" s="95"/>
      <c r="C46" s="95"/>
      <c r="D46" s="36" t="s">
        <v>249</v>
      </c>
    </row>
    <row r="47" spans="1:4" ht="19.5" customHeight="1">
      <c r="A47" s="31" t="s">
        <v>54</v>
      </c>
      <c r="B47" s="95"/>
      <c r="C47" s="95"/>
      <c r="D47" s="96"/>
    </row>
    <row r="48" spans="1:4" ht="19.5" customHeight="1">
      <c r="A48" s="31" t="s">
        <v>56</v>
      </c>
      <c r="B48" s="94"/>
      <c r="C48" s="94"/>
      <c r="D48" s="97"/>
    </row>
    <row r="49" spans="1:4" ht="19.5" customHeight="1">
      <c r="A49" s="31" t="s">
        <v>57</v>
      </c>
      <c r="B49" s="82" t="s">
        <v>136</v>
      </c>
      <c r="C49" s="80" t="s">
        <v>121</v>
      </c>
      <c r="D49" s="97"/>
    </row>
    <row r="50" spans="1:4" ht="19.5" customHeight="1">
      <c r="A50" s="31" t="s">
        <v>59</v>
      </c>
      <c r="B50" s="83"/>
      <c r="C50" s="85"/>
      <c r="D50" s="97"/>
    </row>
    <row r="51" spans="1:4" ht="19.5" customHeight="1">
      <c r="A51" s="31" t="s">
        <v>60</v>
      </c>
      <c r="B51" s="83"/>
      <c r="C51" s="85"/>
      <c r="D51" s="98"/>
    </row>
    <row r="52" spans="1:4" ht="19.5" customHeight="1">
      <c r="A52" s="31" t="s">
        <v>61</v>
      </c>
      <c r="B52" s="83"/>
      <c r="C52" s="85"/>
      <c r="D52" s="82" t="s">
        <v>137</v>
      </c>
    </row>
    <row r="53" spans="1:4" ht="19.5" customHeight="1">
      <c r="A53" s="31" t="s">
        <v>62</v>
      </c>
      <c r="B53" s="83"/>
      <c r="C53" s="85"/>
      <c r="D53" s="83"/>
    </row>
    <row r="54" spans="1:4" ht="19.5" customHeight="1">
      <c r="A54" s="31" t="s">
        <v>63</v>
      </c>
      <c r="B54" s="83"/>
      <c r="C54" s="85"/>
      <c r="D54" s="83"/>
    </row>
    <row r="55" spans="1:4" ht="19.5" customHeight="1">
      <c r="A55" s="46" t="s">
        <v>64</v>
      </c>
      <c r="B55" s="101"/>
      <c r="C55" s="102"/>
      <c r="D55" s="101"/>
    </row>
    <row r="56" spans="1:4" ht="19.5" customHeight="1">
      <c r="A56" s="39" t="s">
        <v>65</v>
      </c>
      <c r="B56" s="95" t="s">
        <v>133</v>
      </c>
      <c r="C56" s="95" t="s">
        <v>134</v>
      </c>
      <c r="D56" s="83"/>
    </row>
    <row r="57" spans="1:4" ht="19.5" customHeight="1">
      <c r="A57" s="31" t="s">
        <v>67</v>
      </c>
      <c r="B57" s="95"/>
      <c r="C57" s="95"/>
      <c r="D57" s="83"/>
    </row>
    <row r="58" spans="1:4" ht="19.5" customHeight="1">
      <c r="A58" s="31" t="s">
        <v>68</v>
      </c>
      <c r="B58" s="94"/>
      <c r="C58" s="94"/>
      <c r="D58" s="84"/>
    </row>
    <row r="59" spans="1:4" ht="19.5" customHeight="1">
      <c r="A59" s="31" t="s">
        <v>69</v>
      </c>
      <c r="B59" s="80" t="s">
        <v>119</v>
      </c>
      <c r="C59" s="80" t="s">
        <v>120</v>
      </c>
      <c r="D59" s="35" t="s">
        <v>250</v>
      </c>
    </row>
    <row r="60" spans="1:4" ht="19.5" customHeight="1">
      <c r="A60" s="31" t="s">
        <v>251</v>
      </c>
      <c r="B60" s="85"/>
      <c r="C60" s="85"/>
      <c r="D60" s="103"/>
    </row>
    <row r="61" spans="1:4" ht="19.5" customHeight="1">
      <c r="A61" s="31" t="s">
        <v>252</v>
      </c>
      <c r="B61" s="85"/>
      <c r="C61" s="85"/>
      <c r="D61" s="104"/>
    </row>
    <row r="62" spans="1:4" ht="19.5" customHeight="1">
      <c r="A62" s="31" t="s">
        <v>253</v>
      </c>
      <c r="B62" s="85"/>
      <c r="C62" s="85"/>
      <c r="D62" s="105"/>
    </row>
    <row r="63" spans="1:4" ht="19.5" customHeight="1">
      <c r="A63" s="31" t="s">
        <v>70</v>
      </c>
      <c r="B63" s="85"/>
      <c r="C63" s="85"/>
      <c r="D63" s="35" t="s">
        <v>254</v>
      </c>
    </row>
    <row r="64" spans="1:4" ht="19.5" customHeight="1">
      <c r="A64" s="31" t="s">
        <v>71</v>
      </c>
      <c r="B64" s="85"/>
      <c r="C64" s="85"/>
      <c r="D64" s="35" t="s">
        <v>138</v>
      </c>
    </row>
    <row r="65" spans="1:4" ht="19.5" customHeight="1">
      <c r="A65" s="31" t="s">
        <v>72</v>
      </c>
      <c r="B65" s="81"/>
      <c r="C65" s="81"/>
      <c r="D65" s="36" t="s">
        <v>139</v>
      </c>
    </row>
    <row r="66" spans="1:4" ht="19.5" customHeight="1">
      <c r="A66" s="31" t="s">
        <v>73</v>
      </c>
      <c r="B66" s="106" t="s">
        <v>140</v>
      </c>
      <c r="C66" s="106" t="s">
        <v>141</v>
      </c>
      <c r="D66" s="41"/>
    </row>
    <row r="67" spans="1:4" ht="19.5" customHeight="1">
      <c r="A67" s="31" t="s">
        <v>75</v>
      </c>
      <c r="B67" s="107"/>
      <c r="C67" s="107"/>
      <c r="D67" s="35" t="s">
        <v>183</v>
      </c>
    </row>
    <row r="68" spans="1:4" ht="27.75" customHeight="1">
      <c r="A68" s="31" t="s">
        <v>76</v>
      </c>
      <c r="B68" s="37" t="s">
        <v>142</v>
      </c>
      <c r="C68" s="38" t="s">
        <v>222</v>
      </c>
      <c r="D68" s="35" t="s">
        <v>143</v>
      </c>
    </row>
    <row r="69" spans="1:4" ht="19.5" customHeight="1">
      <c r="A69" s="31" t="s">
        <v>78</v>
      </c>
      <c r="B69" s="93" t="s">
        <v>223</v>
      </c>
      <c r="C69" s="93" t="s">
        <v>224</v>
      </c>
      <c r="D69" s="96"/>
    </row>
    <row r="70" spans="1:4" ht="19.5" customHeight="1">
      <c r="A70" s="31" t="s">
        <v>79</v>
      </c>
      <c r="B70" s="108"/>
      <c r="C70" s="108"/>
      <c r="D70" s="97"/>
    </row>
    <row r="71" spans="1:4" ht="19.5" customHeight="1">
      <c r="A71" s="31" t="s">
        <v>81</v>
      </c>
      <c r="B71" s="34" t="s">
        <v>225</v>
      </c>
      <c r="C71" s="34" t="s">
        <v>226</v>
      </c>
      <c r="D71" s="97"/>
    </row>
    <row r="72" spans="1:4" ht="19.5" customHeight="1">
      <c r="A72" s="31" t="s">
        <v>82</v>
      </c>
      <c r="B72" s="34" t="s">
        <v>133</v>
      </c>
      <c r="C72" s="31" t="s">
        <v>134</v>
      </c>
      <c r="D72" s="98"/>
    </row>
    <row r="73" spans="1:4" ht="27.75" customHeight="1">
      <c r="A73" s="31" t="s">
        <v>84</v>
      </c>
      <c r="B73" s="34" t="s">
        <v>144</v>
      </c>
      <c r="C73" s="31" t="s">
        <v>161</v>
      </c>
      <c r="D73" s="47" t="s">
        <v>255</v>
      </c>
    </row>
    <row r="74" spans="1:255" ht="19.5" customHeight="1">
      <c r="A74" s="39" t="s">
        <v>85</v>
      </c>
      <c r="B74" s="34" t="s">
        <v>256</v>
      </c>
      <c r="C74" s="34" t="s">
        <v>256</v>
      </c>
      <c r="D74" s="40"/>
      <c r="E74" s="64"/>
      <c r="F74" s="48"/>
      <c r="G74" s="48"/>
      <c r="H74" s="48"/>
      <c r="I74" s="64"/>
      <c r="J74" s="48"/>
      <c r="K74" s="48"/>
      <c r="L74" s="48"/>
      <c r="M74" s="64"/>
      <c r="N74" s="48"/>
      <c r="O74" s="48"/>
      <c r="P74" s="48"/>
      <c r="Q74" s="64"/>
      <c r="R74" s="48"/>
      <c r="S74" s="48"/>
      <c r="T74" s="48"/>
      <c r="U74" s="64"/>
      <c r="V74" s="48"/>
      <c r="W74" s="48"/>
      <c r="X74" s="48"/>
      <c r="Y74" s="64"/>
      <c r="Z74" s="48"/>
      <c r="AA74" s="48"/>
      <c r="AB74" s="48"/>
      <c r="AC74" s="64"/>
      <c r="AD74" s="48"/>
      <c r="AE74" s="48"/>
      <c r="AF74" s="48"/>
      <c r="AG74" s="64"/>
      <c r="AH74" s="48"/>
      <c r="AI74" s="48"/>
      <c r="AJ74" s="48"/>
      <c r="AK74" s="64"/>
      <c r="AL74" s="48"/>
      <c r="AM74" s="48"/>
      <c r="AN74" s="48"/>
      <c r="AO74" s="64"/>
      <c r="AP74" s="48"/>
      <c r="AQ74" s="48"/>
      <c r="AR74" s="48"/>
      <c r="AS74" s="64"/>
      <c r="AT74" s="48"/>
      <c r="AU74" s="48"/>
      <c r="AV74" s="48"/>
      <c r="AW74" s="64"/>
      <c r="AX74" s="48"/>
      <c r="AY74" s="48"/>
      <c r="AZ74" s="48"/>
      <c r="BA74" s="64"/>
      <c r="BB74" s="48"/>
      <c r="BC74" s="48"/>
      <c r="BD74" s="48"/>
      <c r="BE74" s="64"/>
      <c r="BF74" s="48"/>
      <c r="BG74" s="48"/>
      <c r="BH74" s="48"/>
      <c r="BI74" s="64"/>
      <c r="BJ74" s="48"/>
      <c r="BK74" s="48"/>
      <c r="BL74" s="48"/>
      <c r="BM74" s="64"/>
      <c r="BN74" s="48"/>
      <c r="BO74" s="48"/>
      <c r="BP74" s="48"/>
      <c r="BQ74" s="64"/>
      <c r="BR74" s="48"/>
      <c r="BS74" s="48"/>
      <c r="BT74" s="48"/>
      <c r="BU74" s="64"/>
      <c r="BV74" s="48"/>
      <c r="BW74" s="48"/>
      <c r="BX74" s="48"/>
      <c r="BY74" s="64"/>
      <c r="BZ74" s="48"/>
      <c r="CA74" s="48"/>
      <c r="CB74" s="48"/>
      <c r="CC74" s="64"/>
      <c r="CD74" s="48"/>
      <c r="CE74" s="48"/>
      <c r="CF74" s="48"/>
      <c r="CG74" s="64"/>
      <c r="CH74" s="48"/>
      <c r="CI74" s="48"/>
      <c r="CJ74" s="48"/>
      <c r="CK74" s="64"/>
      <c r="CL74" s="48"/>
      <c r="CM74" s="48"/>
      <c r="CN74" s="48"/>
      <c r="CO74" s="64"/>
      <c r="CP74" s="48"/>
      <c r="CQ74" s="48"/>
      <c r="CR74" s="48"/>
      <c r="CS74" s="64"/>
      <c r="CT74" s="48"/>
      <c r="CU74" s="48"/>
      <c r="CV74" s="48"/>
      <c r="CW74" s="64"/>
      <c r="CX74" s="48"/>
      <c r="CY74" s="48"/>
      <c r="CZ74" s="48"/>
      <c r="DA74" s="64"/>
      <c r="DB74" s="48"/>
      <c r="DC74" s="48"/>
      <c r="DD74" s="48"/>
      <c r="DE74" s="64"/>
      <c r="DF74" s="48"/>
      <c r="DG74" s="48"/>
      <c r="DH74" s="48"/>
      <c r="DI74" s="64"/>
      <c r="DJ74" s="48"/>
      <c r="DK74" s="48"/>
      <c r="DL74" s="48"/>
      <c r="DM74" s="64"/>
      <c r="DN74" s="48"/>
      <c r="DO74" s="48"/>
      <c r="DP74" s="48"/>
      <c r="DQ74" s="64"/>
      <c r="DR74" s="48"/>
      <c r="DS74" s="48"/>
      <c r="DT74" s="48"/>
      <c r="DU74" s="64"/>
      <c r="DV74" s="48"/>
      <c r="DW74" s="48"/>
      <c r="DX74" s="48"/>
      <c r="DY74" s="64"/>
      <c r="DZ74" s="48"/>
      <c r="EA74" s="48"/>
      <c r="EB74" s="48"/>
      <c r="EC74" s="64"/>
      <c r="ED74" s="48"/>
      <c r="EE74" s="48"/>
      <c r="EF74" s="48"/>
      <c r="EG74" s="64"/>
      <c r="EH74" s="48"/>
      <c r="EI74" s="48"/>
      <c r="EJ74" s="48"/>
      <c r="EK74" s="64"/>
      <c r="EL74" s="48"/>
      <c r="EM74" s="48"/>
      <c r="EN74" s="48"/>
      <c r="EO74" s="64"/>
      <c r="EP74" s="48"/>
      <c r="EQ74" s="48"/>
      <c r="ER74" s="48"/>
      <c r="ES74" s="64"/>
      <c r="ET74" s="48"/>
      <c r="EU74" s="48"/>
      <c r="EV74" s="48"/>
      <c r="EW74" s="64"/>
      <c r="EX74" s="48"/>
      <c r="EY74" s="48"/>
      <c r="EZ74" s="48"/>
      <c r="FA74" s="64"/>
      <c r="FB74" s="48"/>
      <c r="FC74" s="48"/>
      <c r="FD74" s="48"/>
      <c r="FE74" s="64"/>
      <c r="FF74" s="48"/>
      <c r="FG74" s="48"/>
      <c r="FH74" s="48"/>
      <c r="FI74" s="64"/>
      <c r="FJ74" s="48"/>
      <c r="FK74" s="48"/>
      <c r="FL74" s="48"/>
      <c r="FM74" s="64"/>
      <c r="FN74" s="48"/>
      <c r="FO74" s="48"/>
      <c r="FP74" s="48"/>
      <c r="FQ74" s="64"/>
      <c r="FR74" s="48"/>
      <c r="FS74" s="48"/>
      <c r="FT74" s="48"/>
      <c r="FU74" s="64"/>
      <c r="FV74" s="48"/>
      <c r="FW74" s="48"/>
      <c r="FX74" s="48"/>
      <c r="FY74" s="64"/>
      <c r="FZ74" s="48"/>
      <c r="GA74" s="48"/>
      <c r="GB74" s="48"/>
      <c r="GC74" s="64"/>
      <c r="GD74" s="48"/>
      <c r="GE74" s="48"/>
      <c r="GF74" s="48"/>
      <c r="GG74" s="64"/>
      <c r="GH74" s="48"/>
      <c r="GI74" s="48"/>
      <c r="GJ74" s="48"/>
      <c r="GK74" s="64"/>
      <c r="GL74" s="48"/>
      <c r="GM74" s="48"/>
      <c r="GN74" s="48"/>
      <c r="GO74" s="64"/>
      <c r="GP74" s="48"/>
      <c r="GQ74" s="48"/>
      <c r="GR74" s="48"/>
      <c r="GS74" s="64"/>
      <c r="GT74" s="48"/>
      <c r="GU74" s="48"/>
      <c r="GV74" s="48"/>
      <c r="GW74" s="64"/>
      <c r="GX74" s="48"/>
      <c r="GY74" s="48"/>
      <c r="GZ74" s="48"/>
      <c r="HA74" s="64"/>
      <c r="HB74" s="48"/>
      <c r="HC74" s="48"/>
      <c r="HD74" s="48"/>
      <c r="HE74" s="64"/>
      <c r="HF74" s="48"/>
      <c r="HG74" s="48"/>
      <c r="HH74" s="48"/>
      <c r="HI74" s="64"/>
      <c r="HJ74" s="48"/>
      <c r="HK74" s="48"/>
      <c r="HL74" s="48"/>
      <c r="HM74" s="64"/>
      <c r="HN74" s="48"/>
      <c r="HO74" s="48"/>
      <c r="HP74" s="48"/>
      <c r="HQ74" s="64"/>
      <c r="HR74" s="48"/>
      <c r="HS74" s="48"/>
      <c r="HT74" s="48"/>
      <c r="HU74" s="64"/>
      <c r="HV74" s="48"/>
      <c r="HW74" s="48"/>
      <c r="HX74" s="48"/>
      <c r="HY74" s="64"/>
      <c r="HZ74" s="48"/>
      <c r="IA74" s="48"/>
      <c r="IB74" s="48"/>
      <c r="IC74" s="64"/>
      <c r="ID74" s="48"/>
      <c r="IE74" s="48"/>
      <c r="IF74" s="48"/>
      <c r="IG74" s="64"/>
      <c r="IH74" s="48"/>
      <c r="II74" s="48"/>
      <c r="IJ74" s="48"/>
      <c r="IK74" s="64"/>
      <c r="IL74" s="48"/>
      <c r="IM74" s="48"/>
      <c r="IN74" s="48"/>
      <c r="IO74" s="64"/>
      <c r="IP74" s="48"/>
      <c r="IQ74" s="48"/>
      <c r="IR74" s="48"/>
      <c r="IS74" s="64"/>
      <c r="IT74" s="48"/>
      <c r="IU74" s="48"/>
    </row>
    <row r="75" spans="1:4" ht="19.5" customHeight="1">
      <c r="A75" s="31" t="s">
        <v>87</v>
      </c>
      <c r="B75" s="42" t="s">
        <v>145</v>
      </c>
      <c r="C75" s="43" t="s">
        <v>227</v>
      </c>
      <c r="D75" s="34" t="s">
        <v>257</v>
      </c>
    </row>
    <row r="76" spans="1:4" ht="19.5" customHeight="1">
      <c r="A76" s="31" t="s">
        <v>146</v>
      </c>
      <c r="B76" s="93" t="s">
        <v>162</v>
      </c>
      <c r="C76" s="93" t="s">
        <v>172</v>
      </c>
      <c r="D76" s="52"/>
    </row>
    <row r="77" spans="1:4" ht="19.5" customHeight="1">
      <c r="A77" s="31" t="s">
        <v>163</v>
      </c>
      <c r="B77" s="94"/>
      <c r="C77" s="94"/>
      <c r="D77" s="53"/>
    </row>
    <row r="78" spans="1:4" ht="19.5" customHeight="1">
      <c r="A78" s="31" t="s">
        <v>164</v>
      </c>
      <c r="B78" s="37" t="s">
        <v>147</v>
      </c>
      <c r="C78" s="38" t="s">
        <v>148</v>
      </c>
      <c r="D78" s="35" t="s">
        <v>165</v>
      </c>
    </row>
    <row r="79" spans="1:4" ht="19.5" customHeight="1">
      <c r="A79" s="31" t="s">
        <v>90</v>
      </c>
      <c r="B79" s="93" t="s">
        <v>149</v>
      </c>
      <c r="C79" s="93" t="s">
        <v>150</v>
      </c>
      <c r="D79" s="96"/>
    </row>
    <row r="80" spans="1:4" ht="19.5" customHeight="1">
      <c r="A80" s="31" t="s">
        <v>91</v>
      </c>
      <c r="B80" s="94"/>
      <c r="C80" s="94"/>
      <c r="D80" s="97"/>
    </row>
    <row r="81" spans="1:4" ht="19.5" customHeight="1">
      <c r="A81" s="31" t="s">
        <v>92</v>
      </c>
      <c r="B81" s="82" t="s">
        <v>151</v>
      </c>
      <c r="C81" s="80" t="s">
        <v>228</v>
      </c>
      <c r="D81" s="97"/>
    </row>
    <row r="82" spans="1:4" ht="19.5" customHeight="1">
      <c r="A82" s="31" t="s">
        <v>93</v>
      </c>
      <c r="B82" s="83"/>
      <c r="C82" s="85"/>
      <c r="D82" s="97"/>
    </row>
    <row r="83" spans="1:4" ht="19.5" customHeight="1">
      <c r="A83" s="31" t="s">
        <v>94</v>
      </c>
      <c r="B83" s="84"/>
      <c r="C83" s="85"/>
      <c r="D83" s="98"/>
    </row>
    <row r="84" spans="1:4" ht="19.5" customHeight="1">
      <c r="A84" s="31" t="s">
        <v>166</v>
      </c>
      <c r="B84" s="80" t="s">
        <v>229</v>
      </c>
      <c r="C84" s="85"/>
      <c r="D84" s="35" t="s">
        <v>152</v>
      </c>
    </row>
    <row r="85" spans="1:4" ht="19.5" customHeight="1">
      <c r="A85" s="31" t="s">
        <v>95</v>
      </c>
      <c r="B85" s="85"/>
      <c r="C85" s="85"/>
      <c r="D85" s="35" t="s">
        <v>153</v>
      </c>
    </row>
    <row r="86" spans="1:4" ht="19.5" customHeight="1">
      <c r="A86" s="31" t="s">
        <v>96</v>
      </c>
      <c r="B86" s="85"/>
      <c r="C86" s="85"/>
      <c r="D86" s="35"/>
    </row>
    <row r="87" spans="1:4" ht="19.5" customHeight="1">
      <c r="A87" s="31" t="s">
        <v>97</v>
      </c>
      <c r="B87" s="81"/>
      <c r="C87" s="81"/>
      <c r="D87" s="35" t="s">
        <v>154</v>
      </c>
    </row>
    <row r="88" spans="1:4" ht="19.5" customHeight="1">
      <c r="A88" s="31" t="s">
        <v>99</v>
      </c>
      <c r="B88" s="80" t="s">
        <v>155</v>
      </c>
      <c r="C88" s="80" t="s">
        <v>167</v>
      </c>
      <c r="D88" s="35" t="s">
        <v>258</v>
      </c>
    </row>
    <row r="89" spans="1:4" ht="19.5" customHeight="1">
      <c r="A89" s="31" t="s">
        <v>100</v>
      </c>
      <c r="B89" s="81"/>
      <c r="C89" s="81"/>
      <c r="D89" s="99"/>
    </row>
    <row r="90" spans="1:4" ht="19.5" customHeight="1">
      <c r="A90" s="31" t="s">
        <v>101</v>
      </c>
      <c r="B90" s="80" t="s">
        <v>259</v>
      </c>
      <c r="C90" s="80" t="s">
        <v>260</v>
      </c>
      <c r="D90" s="67"/>
    </row>
    <row r="91" spans="1:4" ht="19.5" customHeight="1">
      <c r="A91" s="31" t="s">
        <v>102</v>
      </c>
      <c r="B91" s="85"/>
      <c r="C91" s="85"/>
      <c r="D91" s="67"/>
    </row>
    <row r="92" spans="1:4" ht="19.5" customHeight="1">
      <c r="A92" s="31" t="s">
        <v>103</v>
      </c>
      <c r="B92" s="81"/>
      <c r="C92" s="81"/>
      <c r="D92" s="100"/>
    </row>
    <row r="93" spans="1:4" ht="19.5" customHeight="1">
      <c r="A93" s="31" t="s">
        <v>104</v>
      </c>
      <c r="B93" s="89" t="s">
        <v>156</v>
      </c>
      <c r="C93" s="93" t="s">
        <v>150</v>
      </c>
      <c r="D93" s="44" t="s">
        <v>157</v>
      </c>
    </row>
    <row r="94" spans="1:4" ht="19.5" customHeight="1">
      <c r="A94" s="31" t="s">
        <v>109</v>
      </c>
      <c r="B94" s="90"/>
      <c r="C94" s="94"/>
      <c r="D94" s="49"/>
    </row>
    <row r="95" spans="1:4" ht="19.5" customHeight="1">
      <c r="A95" s="31" t="s">
        <v>105</v>
      </c>
      <c r="B95" s="89" t="s">
        <v>230</v>
      </c>
      <c r="C95" s="89" t="s">
        <v>231</v>
      </c>
      <c r="D95" s="97"/>
    </row>
    <row r="96" spans="1:4" ht="19.5" customHeight="1">
      <c r="A96" s="45" t="s">
        <v>106</v>
      </c>
      <c r="B96" s="109"/>
      <c r="C96" s="109"/>
      <c r="D96" s="110"/>
    </row>
  </sheetData>
  <sheetProtection/>
  <mergeCells count="64">
    <mergeCell ref="B95:B96"/>
    <mergeCell ref="C95:C96"/>
    <mergeCell ref="D95:D96"/>
    <mergeCell ref="B88:B89"/>
    <mergeCell ref="C88:C89"/>
    <mergeCell ref="D89:D92"/>
    <mergeCell ref="B90:B92"/>
    <mergeCell ref="C90:C92"/>
    <mergeCell ref="B93:B94"/>
    <mergeCell ref="C93:C94"/>
    <mergeCell ref="B79:B80"/>
    <mergeCell ref="C79:C80"/>
    <mergeCell ref="D79:D83"/>
    <mergeCell ref="B81:B83"/>
    <mergeCell ref="C81:C87"/>
    <mergeCell ref="B84:B87"/>
    <mergeCell ref="B66:B67"/>
    <mergeCell ref="C66:C67"/>
    <mergeCell ref="B69:B70"/>
    <mergeCell ref="C69:C70"/>
    <mergeCell ref="D69:D72"/>
    <mergeCell ref="B76:B77"/>
    <mergeCell ref="C76:C77"/>
    <mergeCell ref="B56:B58"/>
    <mergeCell ref="C56:C58"/>
    <mergeCell ref="D56:D58"/>
    <mergeCell ref="B59:B65"/>
    <mergeCell ref="C59:C65"/>
    <mergeCell ref="D60:D62"/>
    <mergeCell ref="B40:B41"/>
    <mergeCell ref="C40:C41"/>
    <mergeCell ref="D40:D41"/>
    <mergeCell ref="D42:D45"/>
    <mergeCell ref="B45:B48"/>
    <mergeCell ref="C45:C48"/>
    <mergeCell ref="D47:D51"/>
    <mergeCell ref="B49:B55"/>
    <mergeCell ref="C49:C55"/>
    <mergeCell ref="D52:D55"/>
    <mergeCell ref="B30:B32"/>
    <mergeCell ref="C30:C32"/>
    <mergeCell ref="B33:B34"/>
    <mergeCell ref="C33:C34"/>
    <mergeCell ref="C35:C37"/>
    <mergeCell ref="D37:D39"/>
    <mergeCell ref="D22:D25"/>
    <mergeCell ref="B24:B25"/>
    <mergeCell ref="C24:C25"/>
    <mergeCell ref="B27:B29"/>
    <mergeCell ref="C27:C29"/>
    <mergeCell ref="D28:D29"/>
    <mergeCell ref="B12:B13"/>
    <mergeCell ref="C12:C13"/>
    <mergeCell ref="B16:B17"/>
    <mergeCell ref="C16:C17"/>
    <mergeCell ref="B18:B21"/>
    <mergeCell ref="C18:C21"/>
    <mergeCell ref="A1:B1"/>
    <mergeCell ref="D3:D8"/>
    <mergeCell ref="C4:C5"/>
    <mergeCell ref="B7:B8"/>
    <mergeCell ref="C7:C8"/>
    <mergeCell ref="B9:B11"/>
    <mergeCell ref="C9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7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2008-04-08T07:45:11Z</cp:lastPrinted>
  <dcterms:created xsi:type="dcterms:W3CDTF">2005-09-02T09:06:30Z</dcterms:created>
  <dcterms:modified xsi:type="dcterms:W3CDTF">2011-06-17T02:15:55Z</dcterms:modified>
  <cp:category/>
  <cp:version/>
  <cp:contentType/>
  <cp:contentStatus/>
</cp:coreProperties>
</file>