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田野町" sheetId="1" r:id="rId1"/>
    <sheet name="出典等" sheetId="5" r:id="rId2"/>
  </sheets>
  <definedNames>
    <definedName name="_xlnm.Print_Area" localSheetId="1">出典等!$A$3:$E$98</definedName>
    <definedName name="_xlnm.Print_Area" localSheetId="0">田野町!$A$5:$E$104</definedName>
    <definedName name="_xlnm.Print_Titles" localSheetId="1">出典等!$1:$2</definedName>
    <definedName name="_xlnm.Print_Titles" localSheetId="0">田野町!$2:$4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<sst xmlns="http://schemas.openxmlformats.org/spreadsheetml/2006/main" count="527" uniqueCount="378">
  <si>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</si>
  <si>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</si>
  <si>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</si>
  <si>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</si>
  <si>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</si>
  <si>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</si>
  <si>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</si>
  <si>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</si>
  <si>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</si>
  <si>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</si>
  <si>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</si>
  <si>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</si>
  <si>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</si>
  <si>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</si>
  <si>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</si>
  <si>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</si>
  <si>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</si>
  <si>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</si>
  <si>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</si>
  <si>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</si>
  <si>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</si>
  <si>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</si>
  <si>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</si>
  <si>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</si>
  <si>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</si>
  <si>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</si>
  <si>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</si>
  <si>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</si>
  <si>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</si>
  <si>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</si>
  <si>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</si>
  <si>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</si>
  <si>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</si>
  <si>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</si>
  <si>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</si>
  <si>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</si>
  <si>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</si>
  <si>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</si>
  <si>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</si>
  <si>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</si>
  <si>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</si>
  <si>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</si>
  <si>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</si>
  <si>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</si>
  <si>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</si>
  <si>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</si>
  <si>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</si>
  <si>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</si>
  <si>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</si>
  <si>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</si>
  <si>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</si>
  <si>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</si>
  <si>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</si>
  <si>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</si>
  <si>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</si>
  <si>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</si>
  <si>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</si>
  <si>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</si>
  <si>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</si>
  <si>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</si>
  <si>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</si>
  <si>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</si>
  <si>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</si>
  <si>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</si>
  <si>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</si>
  <si>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</si>
  <si>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</si>
  <si>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</si>
  <si>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</si>
  <si>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</si>
  <si>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</si>
  <si>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</si>
  <si>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</si>
  <si>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</si>
  <si>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</si>
  <si>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</si>
  <si>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</si>
  <si>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</si>
  <si>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</si>
  <si>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</si>
  <si>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</si>
  <si>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</si>
  <si>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</si>
  <si>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</si>
  <si>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</si>
  <si>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</si>
  <si>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</si>
  <si>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</si>
  <si>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</si>
  <si>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</si>
  <si>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</si>
  <si>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</si>
  <si>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</si>
  <si>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</si>
  <si>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</si>
  <si>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</si>
  <si>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</si>
  <si>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</si>
  <si>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</si>
  <si>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</si>
  <si>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</si>
  <si>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</si>
  <si>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</si>
  <si>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</si>
  <si>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</si>
  <si>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</si>
  <si>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</si>
  <si>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</si>
  <si>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</si>
  <si>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</si>
  <si>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</si>
  <si>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</si>
  <si>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</si>
  <si>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</si>
  <si>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</si>
  <si>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</si>
  <si>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</si>
  <si>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</si>
  <si>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</si>
  <si>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</si>
  <si>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</si>
  <si>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</si>
  <si>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</si>
  <si>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</si>
  <si>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</si>
  <si>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</si>
  <si>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</si>
  <si>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</si>
  <si>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</si>
  <si>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</si>
  <si>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</si>
  <si>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</si>
  <si>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</si>
  <si>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</si>
  <si>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</si>
  <si>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</si>
  <si>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</si>
  <si>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</si>
  <si>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</si>
  <si>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</si>
  <si>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</si>
  <si>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</si>
  <si>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</si>
  <si>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</si>
  <si>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</si>
  <si>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</si>
  <si>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</si>
  <si>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</si>
  <si>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</si>
  <si>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</si>
  <si>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</si>
  <si>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</si>
  <si>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</si>
  <si>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</si>
  <si>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</si>
  <si>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</si>
  <si>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</si>
  <si>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</si>
  <si>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</si>
  <si>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</si>
  <si>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</si>
  <si>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</si>
  <si>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</si>
  <si>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</si>
  <si>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</si>
  <si>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</si>
  <si>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</si>
  <si>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</si>
  <si>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</si>
  <si>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</si>
  <si>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</si>
  <si>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</si>
  <si>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</si>
  <si>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</si>
  <si>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</si>
  <si>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</si>
  <si>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</si>
  <si>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</si>
  <si>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</si>
  <si>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</si>
  <si>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</si>
  <si>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</si>
  <si>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</si>
  <si>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</si>
  <si>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</si>
  <si>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</si>
  <si>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</si>
  <si>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</si>
  <si>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</si>
  <si>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</si>
  <si>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</si>
  <si>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</si>
  <si>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</si>
  <si>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</si>
  <si>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</si>
  <si>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</si>
  <si>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</si>
  <si>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</si>
  <si>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</si>
  <si>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</si>
  <si>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</si>
  <si>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</si>
  <si>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</si>
  <si>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</si>
  <si>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</si>
  <si>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</si>
  <si>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</si>
  <si>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</si>
  <si>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</si>
  <si>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</si>
  <si>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</si>
  <si>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</si>
  <si>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</si>
  <si>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</si>
  <si>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</si>
  <si>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</si>
  <si>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田野町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</si>
  <si>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</si>
  <si>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</si>
  <si>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</si>
  <si>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</si>
  <si>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</si>
  <si>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</si>
  <si>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</si>
  <si>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</si>
  <si>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</si>
  <si>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</si>
  <si>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</si>
  <si>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</si>
  <si>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</si>
  <si>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</si>
  <si>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</si>
  <si>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</si>
  <si>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</si>
  <si>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</si>
  <si>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</si>
  <si>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</si>
  <si>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</si>
  <si>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</si>
  <si>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</si>
  <si>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</si>
  <si>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</si>
  <si>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</si>
  <si>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</si>
  <si>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</si>
  <si>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</si>
  <si>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</si>
  <si>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</si>
  <si>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</si>
  <si>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</si>
  <si>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</si>
  <si>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</si>
  <si>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</si>
  <si>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</si>
  <si>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</si>
  <si>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</si>
  <si>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</si>
  <si>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</si>
  <si>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</si>
  <si>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</si>
  <si>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</si>
  <si>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</si>
  <si>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</si>
  <si>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</si>
  <si>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</si>
  <si>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</si>
  <si>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</si>
  <si>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</si>
  <si>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</si>
  <si>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</si>
  <si>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</si>
  <si>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</si>
  <si>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</si>
  <si>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</si>
  <si>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</si>
  <si>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</si>
  <si>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</si>
  <si>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</si>
  <si>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</si>
  <si>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</si>
  <si>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</si>
  <si>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</si>
  <si>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</si>
  <si>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</si>
  <si>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</si>
  <si>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</si>
  <si>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</si>
  <si>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</si>
  <si>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</si>
  <si>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</si>
  <si>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</si>
  <si>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</si>
  <si>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</si>
  <si>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</si>
  <si>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</si>
  <si>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</si>
  <si>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</si>
  <si>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</si>
  <si>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</si>
  <si>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</si>
  <si>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</si>
  <si>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</si>
  <si>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</si>
  <si>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</si>
  <si>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</si>
  <si>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</si>
  <si>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</si>
  <si>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</si>
  <si>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</si>
  <si>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</si>
  <si>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</si>
  <si>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</si>
  <si>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</si>
  <si>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</si>
  <si>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</si>
  <si>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</si>
  <si>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</si>
  <si>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</si>
  <si>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</si>
  <si>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</si>
  <si>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</si>
  <si>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</si>
  <si>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</si>
  <si>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</si>
  <si>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</si>
  <si>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</si>
  <si>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</si>
  <si>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</si>
  <si>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</si>
  <si>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</si>
  <si>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</si>
  <si>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</si>
  <si>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</si>
  <si>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</si>
  <si>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</si>
  <si>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</si>
  <si>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</si>
  <si>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</si>
  <si>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</si>
  <si>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</si>
  <si>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</si>
  <si>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</si>
  <si>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</si>
  <si>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</si>
  <si>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</si>
  <si>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</si>
  <si>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</si>
  <si>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</si>
  <si>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</si>
  <si>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</si>
  <si>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</si>
  <si>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</si>
  <si>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</si>
  <si>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</si>
  <si>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</si>
  <si>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</si>
  <si>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</si>
  <si>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</si>
  <si>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</si>
  <si>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</si>
  <si>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</si>
  <si>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</si>
  <si>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</si>
  <si>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</si>
  <si>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</si>
  <si>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</si>
  <si>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-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</si>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</sst>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34</v>
      </c>
      <c r="C5" s="66">
        <v>6.53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34</v>
      </c>
      <c r="C6" s="9">
        <v>300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31</v>
      </c>
      <c r="C7" s="9">
        <v>83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28</v>
      </c>
      <c r="C8" s="9">
        <v>2498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28</v>
      </c>
      <c r="C9" s="9">
        <v>1174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28</v>
      </c>
      <c r="C10" s="9">
        <v>1324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28</v>
      </c>
      <c r="C11" s="9">
        <v>2606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29</v>
      </c>
      <c r="C12" s="9">
        <v>1233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28</v>
      </c>
      <c r="C13" s="9">
        <v>1373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29</v>
      </c>
      <c r="C14" s="9">
        <v>1313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15</v>
      </c>
      <c r="C15" s="10">
        <v>1.9847677075399848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2</v>
      </c>
      <c r="C16" s="9">
        <v>-12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2</v>
      </c>
      <c r="C17" s="11">
        <v>399.08116385911177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13</v>
      </c>
      <c r="C18" s="10">
        <v>5.3475935828877006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29</v>
      </c>
      <c r="C19" s="11">
        <v>15.278838808250574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14</v>
      </c>
      <c r="C20" s="11">
        <v>9.5165003837298556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14</v>
      </c>
      <c r="C21" s="11">
        <v>48.503453568687647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21</v>
      </c>
      <c r="C22" s="11">
        <v>41.673062164236377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21</v>
      </c>
      <c r="C23" s="10">
        <v>437.90322580645159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28</v>
      </c>
      <c r="C24" s="9">
        <v>2270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29</v>
      </c>
      <c r="C25" s="9">
        <v>7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28</v>
      </c>
      <c r="C26" s="9">
        <v>8787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9</v>
      </c>
      <c r="C27" s="11">
        <v>3.4494937603013893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6</v>
      </c>
      <c r="C28" s="10">
        <v>14.47229085774797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25</v>
      </c>
      <c r="C29" s="10">
        <v>3.5298270384751147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7</v>
      </c>
      <c r="C30" s="10">
        <v>66.94402420574886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20</v>
      </c>
      <c r="C31" s="10">
        <v>6.0126582278481013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15</v>
      </c>
      <c r="C32" s="9">
        <v>1767.121212121212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27</v>
      </c>
      <c r="C33" s="9">
        <v>1166.3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6</v>
      </c>
      <c r="C34" s="10">
        <v>2.6737967914438503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24</v>
      </c>
      <c r="C35" s="9">
        <v>7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28</v>
      </c>
      <c r="C36" s="9">
        <v>66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3</v>
      </c>
      <c r="C37" s="9">
        <v>73.553719008264466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14</v>
      </c>
      <c r="C38" s="9">
        <v>5527.9503105590065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29</v>
      </c>
      <c r="C39" s="9">
        <v>161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14</v>
      </c>
      <c r="C40" s="10">
        <v>67.080745341614914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1</v>
      </c>
      <c r="C41" s="10">
        <v>8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1</v>
      </c>
      <c r="C42" s="11">
        <v>1288.6676875957121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30</v>
      </c>
      <c r="C43" s="9">
        <v>4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33</v>
      </c>
      <c r="C44" s="9">
        <v>12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34</v>
      </c>
      <c r="C45" s="10">
        <v>2.6983333333333337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18</v>
      </c>
      <c r="C46" s="11">
        <v>269.52526799387442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17</v>
      </c>
      <c r="C47" s="9">
        <v>21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19</v>
      </c>
      <c r="C48" s="9">
        <v>12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9</v>
      </c>
      <c r="C49" s="9">
        <v>1573121.642363776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20</v>
      </c>
      <c r="C50" s="10">
        <v>0.2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15</v>
      </c>
      <c r="C51" s="9">
        <v>35047.198772064468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18</v>
      </c>
      <c r="C52" s="9">
        <v>98879.508825786645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23</v>
      </c>
      <c r="C53" s="9">
        <v>1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22</v>
      </c>
      <c r="C54" s="9">
        <v>1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>
        <v>10</v>
      </c>
      <c r="C55" s="9">
        <v>1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27</v>
      </c>
      <c r="C56" s="9">
        <v>103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14</v>
      </c>
      <c r="C57" s="9">
        <v>103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26</v>
      </c>
      <c r="C58" s="9">
        <v>43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24</v>
      </c>
      <c r="C59" s="9">
        <v>43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>
        <v>18</v>
      </c>
      <c r="C60" s="9">
        <v>63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>
        <v>18</v>
      </c>
      <c r="C61" s="11">
        <v>5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 t="s">
        <v>366</v>
      </c>
      <c r="C62" s="9">
        <v>0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17</v>
      </c>
      <c r="C64" s="9">
        <v>1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14</v>
      </c>
      <c r="C65" s="10">
        <v>56.384272395622212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19</v>
      </c>
      <c r="C66" s="11">
        <v>19.425019425019425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16</v>
      </c>
      <c r="C67" s="11">
        <v>18.414918414918414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14</v>
      </c>
      <c r="C68" s="11">
        <v>61.227661227661223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27</v>
      </c>
      <c r="C69" s="11">
        <v>63.636363636363633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21</v>
      </c>
      <c r="C70" s="11">
        <v>44.520547945205479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25</v>
      </c>
      <c r="C71" s="9">
        <v>7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11</v>
      </c>
      <c r="C72" s="11">
        <v>174.25431711145998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 t="s">
        <v>366</v>
      </c>
      <c r="C73" s="9">
        <v>0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12</v>
      </c>
      <c r="C74" s="9">
        <v>144.66615502686108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26</v>
      </c>
      <c r="C75" s="9">
        <v>377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16</v>
      </c>
      <c r="C76" s="9">
        <v>33.768227168073679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8</v>
      </c>
      <c r="C77" s="11">
        <v>98.965791567223548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4</v>
      </c>
      <c r="C78" s="11">
        <v>423.60580595874711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25</v>
      </c>
      <c r="C79" s="10">
        <v>0.76745970836531086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13</v>
      </c>
      <c r="C80" s="11">
        <v>49.440443844882296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29</v>
      </c>
      <c r="C81" s="11">
        <v>72.69859968459653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26</v>
      </c>
      <c r="C82" s="11">
        <v>1.6846915460776848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26</v>
      </c>
      <c r="C83" s="10">
        <v>0.76745970836531086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26</v>
      </c>
      <c r="C84" s="10">
        <v>0.76745970836531086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6</v>
      </c>
      <c r="C85" s="10">
        <v>3.0257186081694405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6</v>
      </c>
      <c r="C86" s="10">
        <v>0.75642965204236012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3</v>
      </c>
      <c r="C87" s="10">
        <v>3.4039334341906202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1</v>
      </c>
      <c r="C88" s="10">
        <v>33.768227168073679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26</v>
      </c>
      <c r="C89" s="10">
        <v>0.76394194041252861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2</v>
      </c>
      <c r="C90" s="10">
        <v>0.76394194041252861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7</v>
      </c>
      <c r="C91" s="10">
        <v>32.085561497326204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10</v>
      </c>
      <c r="C92" s="10">
        <v>28.686019862490454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5</v>
      </c>
      <c r="C93" s="9">
        <v>386097.25617685303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4</v>
      </c>
      <c r="C94" s="10">
        <v>6.4935064935064943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33</v>
      </c>
      <c r="C95" s="10">
        <v>0.3819709702062643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33</v>
      </c>
      <c r="C96" s="10">
        <v>1.5278838808250572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27</v>
      </c>
      <c r="C97" s="10">
        <v>1.5349194167306217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4</v>
      </c>
      <c r="C98" s="10">
        <v>100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24</v>
      </c>
      <c r="C99" s="10">
        <v>0.38372985418265543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27</v>
      </c>
      <c r="C100" s="9">
        <v>3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36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4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4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4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48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48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2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50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47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48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49"/>
    </row>
    <row r="26" spans="1:5" ht="35.1" customHeight="1" x14ac:dyDescent="0.15">
      <c r="A26" s="17">
        <v>24</v>
      </c>
      <c r="B26" s="20" t="s">
        <v>182</v>
      </c>
      <c r="C26" s="44" t="s">
        <v>256</v>
      </c>
      <c r="D26" s="105" t="s">
        <v>257</v>
      </c>
      <c r="E26" s="42" t="s">
        <v>258</v>
      </c>
    </row>
    <row r="27" spans="1:5" ht="35.1" customHeight="1" x14ac:dyDescent="0.15">
      <c r="A27" s="17">
        <v>25</v>
      </c>
      <c r="B27" s="20" t="s">
        <v>259</v>
      </c>
      <c r="C27" s="44" t="s">
        <v>260</v>
      </c>
      <c r="D27" s="106"/>
      <c r="E27" s="52"/>
    </row>
    <row r="28" spans="1:5" ht="35.1" customHeight="1" x14ac:dyDescent="0.15">
      <c r="A28" s="17">
        <v>26</v>
      </c>
      <c r="B28" s="20" t="s">
        <v>261</v>
      </c>
      <c r="C28" s="44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44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44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38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1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38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37" t="s">
        <v>284</v>
      </c>
      <c r="D47" s="37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37" t="s">
        <v>287</v>
      </c>
      <c r="D48" s="37" t="s">
        <v>288</v>
      </c>
      <c r="E48" s="56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39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40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50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3" t="s">
        <v>194</v>
      </c>
      <c r="D69" s="53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3" t="s">
        <v>297</v>
      </c>
      <c r="D70" s="53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37" t="s">
        <v>302</v>
      </c>
      <c r="D72" s="37" t="s">
        <v>303</v>
      </c>
      <c r="E72" s="45"/>
    </row>
    <row r="73" spans="1:256" ht="20.100000000000001" customHeight="1" x14ac:dyDescent="0.15">
      <c r="A73" s="17">
        <f>A72+1</f>
        <v>71</v>
      </c>
      <c r="B73" s="20" t="s">
        <v>197</v>
      </c>
      <c r="C73" s="37" t="s">
        <v>236</v>
      </c>
      <c r="D73" s="37" t="s">
        <v>237</v>
      </c>
      <c r="E73" s="39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6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55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55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37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39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6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44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1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3"/>
    </row>
    <row r="90" spans="1:5" ht="35.1" customHeight="1" x14ac:dyDescent="0.15">
      <c r="A90" s="17">
        <f t="shared" si="0"/>
        <v>88</v>
      </c>
      <c r="B90" s="20" t="s">
        <v>80</v>
      </c>
      <c r="C90" s="44" t="s">
        <v>333</v>
      </c>
      <c r="D90" s="44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44" t="s">
        <v>337</v>
      </c>
      <c r="D91" s="44" t="s">
        <v>204</v>
      </c>
      <c r="E91" s="36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37" t="s">
        <v>346</v>
      </c>
      <c r="D95" s="37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36" t="s">
        <v>45</v>
      </c>
      <c r="D96" s="37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37" t="s">
        <v>351</v>
      </c>
      <c r="D97" s="37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田野町</vt:lpstr>
      <vt:lpstr>出典等</vt:lpstr>
      <vt:lpstr>出典等!Print_Area</vt:lpstr>
      <vt:lpstr>田野町!Print_Area</vt:lpstr>
      <vt:lpstr>出典等!Print_Titles</vt:lpstr>
      <vt:lpstr>田野町!Print_Titles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2022-03-23T00:44:45Z</dcterms:modified>
</cp:coreProperties>
</file>