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ohkeiarchives\B02　産業連関表\10平成27年産業連関表\公表関係\01ホームページ\"/>
    </mc:Choice>
  </mc:AlternateContent>
  <bookViews>
    <workbookView xWindow="0" yWindow="30" windowWidth="19200" windowHeight="11010" tabRatio="645"/>
  </bookViews>
  <sheets>
    <sheet name="雇用表" sheetId="47" r:id="rId1"/>
    <sheet name="最終需要項目別就業者誘発数" sheetId="59" r:id="rId2"/>
    <sheet name="最終需要項目別就業者誘発係数" sheetId="60" r:id="rId3"/>
    <sheet name="最終需要項目別就業者誘発依存度" sheetId="61" r:id="rId4"/>
    <sheet name="個別就業係数、総合就業係数" sheetId="49" r:id="rId5"/>
  </sheets>
  <definedNames>
    <definedName name="_xlnm.Print_Area" localSheetId="0">雇用表!$A$1:$P$48</definedName>
  </definedNames>
  <calcPr calcId="162913" calcMode="manual"/>
</workbook>
</file>

<file path=xl/calcChain.xml><?xml version="1.0" encoding="utf-8"?>
<calcChain xmlns="http://schemas.openxmlformats.org/spreadsheetml/2006/main">
  <c r="C45" i="49" l="1"/>
  <c r="C44" i="49"/>
  <c r="C43" i="49"/>
  <c r="C42" i="49"/>
  <c r="C41" i="49"/>
  <c r="C40" i="49"/>
  <c r="C39" i="49"/>
  <c r="C38" i="49"/>
  <c r="C37" i="49"/>
  <c r="C36" i="49"/>
  <c r="C35" i="49"/>
  <c r="C34" i="49"/>
  <c r="C33" i="49"/>
  <c r="C32" i="49"/>
  <c r="C31" i="49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C9" i="49"/>
  <c r="C8" i="49"/>
  <c r="C7" i="49"/>
  <c r="C6" i="49"/>
  <c r="C5" i="49"/>
</calcChain>
</file>

<file path=xl/sharedStrings.xml><?xml version="1.0" encoding="utf-8"?>
<sst xmlns="http://schemas.openxmlformats.org/spreadsheetml/2006/main" count="478" uniqueCount="164">
  <si>
    <t>在庫純増</t>
  </si>
  <si>
    <t>移輸出</t>
  </si>
  <si>
    <t>民間消費支出</t>
  </si>
  <si>
    <t>家計外消費支出（列）</t>
  </si>
  <si>
    <t>一般政府消費支出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</si>
  <si>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</si>
  <si>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</si>
  <si>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</si>
  <si>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</si>
  <si>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</si>
  <si>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</si>
  <si>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</si>
  <si>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</si>
  <si>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</si>
  <si>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</si>
  <si>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</si>
  <si>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</si>
  <si>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</si>
  <si>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</si>
  <si>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</si>
  <si>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71</t>
    <phoneticPr fontId="1"/>
  </si>
  <si>
    <t>72</t>
    <phoneticPr fontId="1"/>
  </si>
  <si>
    <t>73</t>
    <phoneticPr fontId="1"/>
  </si>
  <si>
    <t>74</t>
    <phoneticPr fontId="1"/>
  </si>
  <si>
    <t>76</t>
    <phoneticPr fontId="1"/>
  </si>
  <si>
    <t>82</t>
    <phoneticPr fontId="1"/>
  </si>
  <si>
    <t>平均</t>
    <rPh sb="0" eb="2">
      <t>ヘイキン</t>
    </rPh>
    <phoneticPr fontId="2"/>
  </si>
  <si>
    <t>合計</t>
    <rPh sb="0" eb="2">
      <t>ゴウケイ</t>
    </rPh>
    <phoneticPr fontId="2"/>
  </si>
  <si>
    <t>01</t>
  </si>
  <si>
    <t>従業者総数</t>
    <rPh sb="0" eb="3">
      <t>ジュウギョウシャ</t>
    </rPh>
    <rPh sb="3" eb="5">
      <t>ソウスウ</t>
    </rPh>
    <phoneticPr fontId="1"/>
  </si>
  <si>
    <t>個人業主</t>
    <rPh sb="0" eb="2">
      <t>コジン</t>
    </rPh>
    <rPh sb="2" eb="4">
      <t>ギョウシュ</t>
    </rPh>
    <phoneticPr fontId="1"/>
  </si>
  <si>
    <t>家族従業者</t>
    <rPh sb="0" eb="2">
      <t>カゾク</t>
    </rPh>
    <rPh sb="2" eb="5">
      <t>ジュウギョウシャ</t>
    </rPh>
    <phoneticPr fontId="1"/>
  </si>
  <si>
    <t>有給役員・
雇用者</t>
    <rPh sb="0" eb="2">
      <t>ユウキュウ</t>
    </rPh>
    <rPh sb="2" eb="4">
      <t>ヤクイン</t>
    </rPh>
    <rPh sb="6" eb="9">
      <t>コヨウシャ</t>
    </rPh>
    <phoneticPr fontId="1"/>
  </si>
  <si>
    <t>有給役員</t>
    <rPh sb="0" eb="2">
      <t>ユウキュウ</t>
    </rPh>
    <rPh sb="2" eb="4">
      <t>ヤクイン</t>
    </rPh>
    <phoneticPr fontId="1"/>
  </si>
  <si>
    <t>雇用者</t>
    <rPh sb="0" eb="3">
      <t>コヨウシャ</t>
    </rPh>
    <phoneticPr fontId="1"/>
  </si>
  <si>
    <t>雇用者所得</t>
    <rPh sb="0" eb="3">
      <t>コヨウシャ</t>
    </rPh>
    <rPh sb="3" eb="5">
      <t>ショトク</t>
    </rPh>
    <phoneticPr fontId="1"/>
  </si>
  <si>
    <t>県内生産額</t>
    <rPh sb="0" eb="2">
      <t>ケンナイ</t>
    </rPh>
    <rPh sb="2" eb="5">
      <t>セイサンガク</t>
    </rPh>
    <phoneticPr fontId="1"/>
  </si>
  <si>
    <t>常用雇用者</t>
    <rPh sb="0" eb="2">
      <t>ジョウヨウ</t>
    </rPh>
    <rPh sb="2" eb="5">
      <t>コヨウシャ</t>
    </rPh>
    <phoneticPr fontId="1"/>
  </si>
  <si>
    <t>臨時雇用者</t>
    <rPh sb="0" eb="2">
      <t>リンジ</t>
    </rPh>
    <rPh sb="2" eb="5">
      <t>コヨウシャ</t>
    </rPh>
    <phoneticPr fontId="1"/>
  </si>
  <si>
    <t>正社員・正職員</t>
    <rPh sb="0" eb="3">
      <t>セイシャイン</t>
    </rPh>
    <rPh sb="4" eb="7">
      <t>セイショクイン</t>
    </rPh>
    <phoneticPr fontId="1"/>
  </si>
  <si>
    <t>正社員・正職員以外</t>
    <rPh sb="0" eb="3">
      <t>セイシャイン</t>
    </rPh>
    <rPh sb="4" eb="7">
      <t>セイショクイン</t>
    </rPh>
    <rPh sb="7" eb="9">
      <t>イガイ</t>
    </rPh>
    <phoneticPr fontId="1"/>
  </si>
  <si>
    <t>(単位：人）</t>
    <rPh sb="4" eb="5">
      <t>ニン</t>
    </rPh>
    <phoneticPr fontId="1"/>
  </si>
  <si>
    <t>個別就業係数</t>
    <rPh sb="0" eb="6">
      <t>コベツシュウギョウケイスウ</t>
    </rPh>
    <phoneticPr fontId="2"/>
  </si>
  <si>
    <t>総合就業係数</t>
    <rPh sb="0" eb="6">
      <t>ソウゴウシュウギョウケイスウ</t>
    </rPh>
    <phoneticPr fontId="2"/>
  </si>
  <si>
    <t>就業者数</t>
    <rPh sb="0" eb="3">
      <t>シュウギョウシャ</t>
    </rPh>
    <rPh sb="3" eb="4">
      <t>スウ</t>
    </rPh>
    <phoneticPr fontId="3"/>
  </si>
  <si>
    <t>県内生産額</t>
    <rPh sb="0" eb="2">
      <t>ケンナイ</t>
    </rPh>
    <rPh sb="2" eb="5">
      <t>セイサンガク</t>
    </rPh>
    <phoneticPr fontId="3"/>
  </si>
  <si>
    <t>（人/百万円）</t>
    <rPh sb="1" eb="2">
      <t>ニン</t>
    </rPh>
    <rPh sb="3" eb="4">
      <t>ヒャク</t>
    </rPh>
    <rPh sb="4" eb="6">
      <t>マンエン</t>
    </rPh>
    <phoneticPr fontId="2"/>
  </si>
  <si>
    <t>（人）</t>
    <rPh sb="1" eb="2">
      <t>ニン</t>
    </rPh>
    <phoneticPr fontId="2"/>
  </si>
  <si>
    <t>（百万円）</t>
    <rPh sb="1" eb="4">
      <t>ヒャクマンエン</t>
    </rPh>
    <phoneticPr fontId="2"/>
  </si>
  <si>
    <t>雇用者１人あたり雇用者所得</t>
    <rPh sb="0" eb="3">
      <t>コヨウシャ</t>
    </rPh>
    <rPh sb="4" eb="5">
      <t>ニン</t>
    </rPh>
    <phoneticPr fontId="1"/>
  </si>
  <si>
    <t>従業者１人あたり県内生産額</t>
    <rPh sb="0" eb="3">
      <t>ジュウギョウシャ</t>
    </rPh>
    <rPh sb="3" eb="5">
      <t>ヒトリ</t>
    </rPh>
    <rPh sb="4" eb="5">
      <t>ニン</t>
    </rPh>
    <phoneticPr fontId="1"/>
  </si>
  <si>
    <t>（単位：人、百万円）</t>
    <rPh sb="1" eb="3">
      <t>タンイ</t>
    </rPh>
    <rPh sb="4" eb="5">
      <t>ニン</t>
    </rPh>
    <rPh sb="6" eb="9">
      <t>ヒャクマンエン</t>
    </rPh>
    <phoneticPr fontId="1"/>
  </si>
  <si>
    <t>耕種農業</t>
  </si>
  <si>
    <t>畜産・その他の農業</t>
    <rPh sb="0" eb="2">
      <t>チクサン</t>
    </rPh>
    <rPh sb="5" eb="6">
      <t>タ</t>
    </rPh>
    <rPh sb="7" eb="9">
      <t>ノウギョウ</t>
    </rPh>
    <phoneticPr fontId="7"/>
  </si>
  <si>
    <t>林業</t>
    <rPh sb="0" eb="2">
      <t>リンギョウ</t>
    </rPh>
    <phoneticPr fontId="7"/>
  </si>
  <si>
    <t>漁業</t>
    <rPh sb="0" eb="2">
      <t>ギョギョウ</t>
    </rPh>
    <phoneticPr fontId="7"/>
  </si>
  <si>
    <t>鉱業</t>
    <rPh sb="0" eb="2">
      <t>コウギョウ</t>
    </rPh>
    <phoneticPr fontId="7"/>
  </si>
  <si>
    <t>飲食料品</t>
    <rPh sb="0" eb="4">
      <t>インショクリョウヒン</t>
    </rPh>
    <phoneticPr fontId="7"/>
  </si>
  <si>
    <t>繊維製品</t>
    <rPh sb="0" eb="2">
      <t>センイ</t>
    </rPh>
    <rPh sb="2" eb="4">
      <t>セイヒン</t>
    </rPh>
    <phoneticPr fontId="7"/>
  </si>
  <si>
    <t>木材・木製品・家具</t>
    <rPh sb="0" eb="2">
      <t>モクザイ</t>
    </rPh>
    <rPh sb="3" eb="6">
      <t>モクセイヒン</t>
    </rPh>
    <rPh sb="7" eb="9">
      <t>カグ</t>
    </rPh>
    <phoneticPr fontId="7"/>
  </si>
  <si>
    <t>パルプ・紙・紙加工品</t>
    <rPh sb="4" eb="5">
      <t>カミ</t>
    </rPh>
    <rPh sb="6" eb="7">
      <t>カミ</t>
    </rPh>
    <phoneticPr fontId="7"/>
  </si>
  <si>
    <t>化学製品</t>
    <rPh sb="0" eb="2">
      <t>カガク</t>
    </rPh>
    <rPh sb="2" eb="4">
      <t>セイヒン</t>
    </rPh>
    <phoneticPr fontId="7"/>
  </si>
  <si>
    <t>石油・石炭製品</t>
    <rPh sb="0" eb="2">
      <t>セキユ</t>
    </rPh>
    <rPh sb="3" eb="5">
      <t>セキタン</t>
    </rPh>
    <rPh sb="5" eb="7">
      <t>セイヒン</t>
    </rPh>
    <phoneticPr fontId="7"/>
  </si>
  <si>
    <t>プラスチック・ゴム製品</t>
    <rPh sb="9" eb="11">
      <t>セイヒン</t>
    </rPh>
    <rPh sb="10" eb="11">
      <t>ヒン</t>
    </rPh>
    <phoneticPr fontId="7"/>
  </si>
  <si>
    <t>窯業・土石製品</t>
    <rPh sb="0" eb="2">
      <t>ヨウギョウ</t>
    </rPh>
    <rPh sb="3" eb="7">
      <t>ドセキセイヒン</t>
    </rPh>
    <phoneticPr fontId="7"/>
  </si>
  <si>
    <t>鉄鋼・非鉄金属</t>
    <rPh sb="0" eb="2">
      <t>テッコウ</t>
    </rPh>
    <rPh sb="3" eb="7">
      <t>ヒテツキンゾク</t>
    </rPh>
    <phoneticPr fontId="7"/>
  </si>
  <si>
    <t>金属製品</t>
    <rPh sb="0" eb="4">
      <t>キンゾクセイヒン</t>
    </rPh>
    <phoneticPr fontId="7"/>
  </si>
  <si>
    <t>はん用機械</t>
    <rPh sb="2" eb="5">
      <t>ヨウキカイ</t>
    </rPh>
    <phoneticPr fontId="7"/>
  </si>
  <si>
    <t>17</t>
  </si>
  <si>
    <t>生産用機械</t>
    <rPh sb="0" eb="3">
      <t>セイサンヨウ</t>
    </rPh>
    <rPh sb="3" eb="5">
      <t>キカイ</t>
    </rPh>
    <phoneticPr fontId="7"/>
  </si>
  <si>
    <t>18</t>
  </si>
  <si>
    <t>業務用機械</t>
    <rPh sb="0" eb="5">
      <t>ギョウムヨウキカイ</t>
    </rPh>
    <phoneticPr fontId="7"/>
  </si>
  <si>
    <t>19</t>
  </si>
  <si>
    <t>電子部品</t>
    <rPh sb="0" eb="4">
      <t>デンシブヒン</t>
    </rPh>
    <phoneticPr fontId="7"/>
  </si>
  <si>
    <t>20</t>
  </si>
  <si>
    <t>電気機械・情報・通信機器</t>
    <rPh sb="0" eb="2">
      <t>デンキ</t>
    </rPh>
    <rPh sb="2" eb="4">
      <t>キカイ</t>
    </rPh>
    <rPh sb="5" eb="7">
      <t>ジョウホウ</t>
    </rPh>
    <rPh sb="8" eb="10">
      <t>ツウシン</t>
    </rPh>
    <rPh sb="10" eb="12">
      <t>キキ</t>
    </rPh>
    <phoneticPr fontId="7"/>
  </si>
  <si>
    <t>21</t>
  </si>
  <si>
    <t>輸送機械</t>
    <rPh sb="0" eb="2">
      <t>ユソウ</t>
    </rPh>
    <rPh sb="2" eb="4">
      <t>キカイ</t>
    </rPh>
    <phoneticPr fontId="7"/>
  </si>
  <si>
    <t>22</t>
  </si>
  <si>
    <t>その他の製造工業製品</t>
    <rPh sb="2" eb="3">
      <t>タ</t>
    </rPh>
    <rPh sb="4" eb="10">
      <t>セイゾウコウギョウセイヒン</t>
    </rPh>
    <phoneticPr fontId="7"/>
  </si>
  <si>
    <t>23</t>
  </si>
  <si>
    <t>建築</t>
    <rPh sb="0" eb="2">
      <t>ケンチク</t>
    </rPh>
    <phoneticPr fontId="7"/>
  </si>
  <si>
    <t>24</t>
  </si>
  <si>
    <t>土木</t>
    <rPh sb="0" eb="2">
      <t>ドボク</t>
    </rPh>
    <phoneticPr fontId="7"/>
  </si>
  <si>
    <t>25</t>
  </si>
  <si>
    <t>電力・ガス・熱供給</t>
    <rPh sb="0" eb="2">
      <t>デンリョク</t>
    </rPh>
    <rPh sb="6" eb="9">
      <t>ネツキョウキュウ</t>
    </rPh>
    <phoneticPr fontId="7"/>
  </si>
  <si>
    <t>26</t>
  </si>
  <si>
    <t>水道</t>
    <rPh sb="0" eb="2">
      <t>スイドウ</t>
    </rPh>
    <phoneticPr fontId="7"/>
  </si>
  <si>
    <t>27</t>
  </si>
  <si>
    <t>廃棄物処理</t>
    <rPh sb="0" eb="3">
      <t>ハイキブツ</t>
    </rPh>
    <rPh sb="3" eb="5">
      <t>ショリ</t>
    </rPh>
    <phoneticPr fontId="7"/>
  </si>
  <si>
    <t>28</t>
  </si>
  <si>
    <t>商業</t>
    <rPh sb="0" eb="2">
      <t>ショウギョウ</t>
    </rPh>
    <phoneticPr fontId="7"/>
  </si>
  <si>
    <t>29</t>
  </si>
  <si>
    <t>金融・保険</t>
    <rPh sb="0" eb="2">
      <t>キンユウ</t>
    </rPh>
    <rPh sb="3" eb="5">
      <t>ホケン</t>
    </rPh>
    <phoneticPr fontId="7"/>
  </si>
  <si>
    <t>30</t>
  </si>
  <si>
    <t>不動産</t>
    <rPh sb="0" eb="3">
      <t>フドウサン</t>
    </rPh>
    <phoneticPr fontId="7"/>
  </si>
  <si>
    <t>31</t>
  </si>
  <si>
    <t>運輸・郵便</t>
    <rPh sb="0" eb="2">
      <t>ウンユ</t>
    </rPh>
    <rPh sb="3" eb="5">
      <t>ユウビン</t>
    </rPh>
    <phoneticPr fontId="7"/>
  </si>
  <si>
    <t>32</t>
  </si>
  <si>
    <t>情報通信</t>
    <rPh sb="0" eb="4">
      <t>ジョウホウツウシン</t>
    </rPh>
    <phoneticPr fontId="7"/>
  </si>
  <si>
    <t>33</t>
  </si>
  <si>
    <t>公務</t>
    <rPh sb="0" eb="2">
      <t>コウム</t>
    </rPh>
    <phoneticPr fontId="7"/>
  </si>
  <si>
    <t>34</t>
  </si>
  <si>
    <t>教育・研究</t>
    <rPh sb="0" eb="2">
      <t>キョウイク</t>
    </rPh>
    <rPh sb="3" eb="5">
      <t>ケンキュウ</t>
    </rPh>
    <phoneticPr fontId="7"/>
  </si>
  <si>
    <t>35</t>
  </si>
  <si>
    <t>医療・福祉</t>
    <rPh sb="0" eb="2">
      <t>イリョウ</t>
    </rPh>
    <rPh sb="3" eb="5">
      <t>フクシ</t>
    </rPh>
    <phoneticPr fontId="7"/>
  </si>
  <si>
    <t>36</t>
  </si>
  <si>
    <t>他に分類されない会員制団体</t>
    <rPh sb="0" eb="1">
      <t>ホカ</t>
    </rPh>
    <rPh sb="2" eb="4">
      <t>ブンルイ</t>
    </rPh>
    <rPh sb="8" eb="11">
      <t>カイインセイ</t>
    </rPh>
    <rPh sb="11" eb="13">
      <t>ダンタイ</t>
    </rPh>
    <phoneticPr fontId="7"/>
  </si>
  <si>
    <t>37</t>
  </si>
  <si>
    <t>対事業所サービス</t>
    <rPh sb="0" eb="1">
      <t>タイ</t>
    </rPh>
    <rPh sb="1" eb="4">
      <t>ジギョウショ</t>
    </rPh>
    <phoneticPr fontId="7"/>
  </si>
  <si>
    <t>38</t>
  </si>
  <si>
    <t>対個人サービス</t>
    <rPh sb="0" eb="1">
      <t>タイ</t>
    </rPh>
    <rPh sb="1" eb="3">
      <t>コジン</t>
    </rPh>
    <phoneticPr fontId="7"/>
  </si>
  <si>
    <t>39</t>
  </si>
  <si>
    <t>事務用品</t>
    <rPh sb="0" eb="2">
      <t>ジム</t>
    </rPh>
    <rPh sb="2" eb="4">
      <t>ヨウヒン</t>
    </rPh>
    <phoneticPr fontId="7"/>
  </si>
  <si>
    <t>40</t>
  </si>
  <si>
    <t>分類不明</t>
    <rPh sb="0" eb="2">
      <t>ブンルイ</t>
    </rPh>
    <rPh sb="2" eb="4">
      <t>フメイ</t>
    </rPh>
    <phoneticPr fontId="7"/>
  </si>
  <si>
    <t>平成27年（2015年）高知県雇用表（40部門）</t>
    <rPh sb="0" eb="2">
      <t>ヘイセイ</t>
    </rPh>
    <rPh sb="4" eb="5">
      <t>ネン</t>
    </rPh>
    <rPh sb="10" eb="11">
      <t>ネン</t>
    </rPh>
    <rPh sb="12" eb="15">
      <t>コウチケン</t>
    </rPh>
    <rPh sb="15" eb="17">
      <t>コヨウ</t>
    </rPh>
    <rPh sb="17" eb="18">
      <t>ヒョウ</t>
    </rPh>
    <rPh sb="21" eb="23">
      <t>ブモン</t>
    </rPh>
    <phoneticPr fontId="1"/>
  </si>
  <si>
    <t>75</t>
    <phoneticPr fontId="1"/>
  </si>
  <si>
    <t>県内総固定資本形成（公的）</t>
    <rPh sb="0" eb="2">
      <t>ケンナイ</t>
    </rPh>
    <phoneticPr fontId="1"/>
  </si>
  <si>
    <t>県内総固定資本形成（民間）</t>
    <rPh sb="0" eb="2">
      <t>ケンナイ</t>
    </rPh>
    <phoneticPr fontId="1"/>
  </si>
  <si>
    <t>01</t>
    <phoneticPr fontId="1"/>
  </si>
  <si>
    <t>畜産・その他の農業</t>
    <rPh sb="0" eb="2">
      <t>チクサン</t>
    </rPh>
    <rPh sb="5" eb="6">
      <t>タ</t>
    </rPh>
    <rPh sb="7" eb="9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</si>
  <si>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</si>
  <si>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</si>
  <si>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鉱業</t>
    <rPh sb="0" eb="2">
      <t>コウギョウ</t>
    </rPh>
    <phoneticPr fontId="1"/>
  </si>
  <si>
    <t>飲食料品</t>
    <rPh sb="0" eb="4">
      <t>インショクリョウヒン</t>
    </rPh>
    <phoneticPr fontId="1"/>
  </si>
  <si>
    <t>繊維製品</t>
    <rPh sb="0" eb="2">
      <t>センイ</t>
    </rPh>
    <rPh sb="2" eb="4">
      <t>セイヒン</t>
    </rPh>
    <phoneticPr fontId="1"/>
  </si>
  <si>
    <t>木材・木製品・家具</t>
    <rPh sb="0" eb="2">
      <t>モクザイ</t>
    </rPh>
    <rPh sb="3" eb="6">
      <t>モクセイヒン</t>
    </rPh>
    <rPh sb="7" eb="9">
      <t>カグ</t>
    </rPh>
    <phoneticPr fontId="1"/>
  </si>
  <si>
    <t>パルプ・紙・紙加工品</t>
    <rPh sb="4" eb="5">
      <t>カミ</t>
    </rPh>
    <rPh sb="6" eb="7">
      <t>カミ</t>
    </rPh>
    <phoneticPr fontId="1"/>
  </si>
  <si>
    <t>化学製品</t>
    <rPh sb="0" eb="2">
      <t>カガク</t>
    </rPh>
    <rPh sb="2" eb="4">
      <t>セイヒン</t>
    </rPh>
    <phoneticPr fontId="1"/>
  </si>
  <si>
    <t>石油・石炭製品</t>
    <rPh sb="0" eb="2">
      <t>セキユ</t>
    </rPh>
    <rPh sb="3" eb="5">
      <t>セキタン</t>
    </rPh>
    <rPh sb="5" eb="7">
      <t>セイヒン</t>
    </rPh>
    <phoneticPr fontId="1"/>
  </si>
  <si>
    <t>プラスチック・ゴム製品</t>
    <rPh sb="9" eb="11">
      <t>セイヒン</t>
    </rPh>
    <rPh sb="10" eb="11">
      <t>ヒン</t>
    </rPh>
    <phoneticPr fontId="1"/>
  </si>
  <si>
    <t>窯業・土石製品</t>
    <rPh sb="0" eb="2">
      <t>ヨウギョウ</t>
    </rPh>
    <rPh sb="3" eb="7">
      <t>ドセキセイヒン</t>
    </rPh>
    <phoneticPr fontId="1"/>
  </si>
  <si>
    <t>鉄鋼・非鉄金属</t>
    <rPh sb="0" eb="2">
      <t>テッコウ</t>
    </rPh>
    <rPh sb="3" eb="7">
      <t>ヒテツキンゾク</t>
    </rPh>
    <phoneticPr fontId="1"/>
  </si>
  <si>
    <t>金属製品</t>
    <rPh sb="0" eb="4">
      <t>キンゾクセイヒン</t>
    </rPh>
    <phoneticPr fontId="1"/>
  </si>
  <si>
    <t>はん用機械</t>
    <rPh sb="2" eb="5">
      <t>ヨウキカイ</t>
    </rPh>
    <phoneticPr fontId="1"/>
  </si>
  <si>
    <t>生産用機械</t>
    <rPh sb="0" eb="3">
      <t>セイサンヨウ</t>
    </rPh>
    <rPh sb="3" eb="5">
      <t>キカイ</t>
    </rPh>
    <phoneticPr fontId="1"/>
  </si>
  <si>
    <t>業務用機械</t>
    <rPh sb="0" eb="5">
      <t>ギョウムヨウキカイ</t>
    </rPh>
    <phoneticPr fontId="1"/>
  </si>
  <si>
    <t>電子部品</t>
    <rPh sb="0" eb="4">
      <t>デンシブヒン</t>
    </rPh>
    <phoneticPr fontId="1"/>
  </si>
  <si>
    <t>電気機械・情報・通信機器</t>
    <rPh sb="0" eb="2">
      <t>デンキ</t>
    </rPh>
    <rPh sb="2" eb="4">
      <t>キカイ</t>
    </rPh>
    <rPh sb="5" eb="7">
      <t>ジョウホウ</t>
    </rPh>
    <rPh sb="8" eb="10">
      <t>ツウシン</t>
    </rPh>
    <rPh sb="10" eb="12">
      <t>キキ</t>
    </rPh>
    <phoneticPr fontId="1"/>
  </si>
  <si>
    <t>輸送機械</t>
    <rPh sb="0" eb="2">
      <t>ユソウ</t>
    </rPh>
    <rPh sb="2" eb="4">
      <t>キカイ</t>
    </rPh>
    <phoneticPr fontId="1"/>
  </si>
  <si>
    <t>その他の製造工業製品</t>
    <rPh sb="2" eb="3">
      <t>タ</t>
    </rPh>
    <rPh sb="4" eb="10">
      <t>セイゾウコウギョウセイヒン</t>
    </rPh>
    <phoneticPr fontId="1"/>
  </si>
  <si>
    <t>建築</t>
    <rPh sb="0" eb="2">
      <t>ケンチク</t>
    </rPh>
    <phoneticPr fontId="1"/>
  </si>
  <si>
    <t>土木</t>
    <rPh sb="0" eb="2">
      <t>ドボク</t>
    </rPh>
    <phoneticPr fontId="1"/>
  </si>
  <si>
    <t>電力・ガス・熱供給</t>
    <rPh sb="0" eb="2">
      <t>デンリョク</t>
    </rPh>
    <rPh sb="6" eb="9">
      <t>ネツキョウキュウ</t>
    </rPh>
    <phoneticPr fontId="1"/>
  </si>
  <si>
    <t>水道</t>
    <rPh sb="0" eb="2">
      <t>スイドウ</t>
    </rPh>
    <phoneticPr fontId="1"/>
  </si>
  <si>
    <t>廃棄物処理</t>
    <rPh sb="0" eb="3">
      <t>ハイキブツ</t>
    </rPh>
    <rPh sb="3" eb="5">
      <t>ショリ</t>
    </rPh>
    <phoneticPr fontId="1"/>
  </si>
  <si>
    <t>商業</t>
    <rPh sb="0" eb="2">
      <t>ショウギョウ</t>
    </rPh>
    <phoneticPr fontId="1"/>
  </si>
  <si>
    <t>金融・保険</t>
    <rPh sb="0" eb="2">
      <t>キンユウ</t>
    </rPh>
    <rPh sb="3" eb="5">
      <t>ホケン</t>
    </rPh>
    <phoneticPr fontId="1"/>
  </si>
  <si>
    <t>不動産</t>
    <rPh sb="0" eb="3">
      <t>フドウサン</t>
    </rPh>
    <phoneticPr fontId="1"/>
  </si>
  <si>
    <t>運輸・郵便</t>
    <rPh sb="0" eb="2">
      <t>ウンユ</t>
    </rPh>
    <rPh sb="3" eb="5">
      <t>ユウビン</t>
    </rPh>
    <phoneticPr fontId="1"/>
  </si>
  <si>
    <t>情報通信</t>
    <rPh sb="0" eb="4">
      <t>ジョウホウツウシン</t>
    </rPh>
    <phoneticPr fontId="1"/>
  </si>
  <si>
    <t>公務</t>
    <rPh sb="0" eb="2">
      <t>コウム</t>
    </rPh>
    <phoneticPr fontId="1"/>
  </si>
  <si>
    <t>教育・研究</t>
    <rPh sb="0" eb="2">
      <t>キョウイク</t>
    </rPh>
    <rPh sb="3" eb="5">
      <t>ケンキュウ</t>
    </rPh>
    <phoneticPr fontId="1"/>
  </si>
  <si>
    <t>医療・福祉</t>
    <rPh sb="0" eb="2">
      <t>イリョウ</t>
    </rPh>
    <rPh sb="3" eb="5">
      <t>フクシ</t>
    </rPh>
    <phoneticPr fontId="1"/>
  </si>
  <si>
    <t>他に分類されない会員制団体</t>
    <rPh sb="0" eb="1">
      <t>ホカ</t>
    </rPh>
    <rPh sb="2" eb="4">
      <t>ブンルイ</t>
    </rPh>
    <rPh sb="8" eb="11">
      <t>カイインセイ</t>
    </rPh>
    <rPh sb="11" eb="13">
      <t>ダンタイ</t>
    </rPh>
    <phoneticPr fontId="1"/>
  </si>
  <si>
    <t>対事業所サービス</t>
    <rPh sb="0" eb="1">
      <t>タイ</t>
    </rPh>
    <rPh sb="1" eb="4">
      <t>ジギョウショ</t>
    </rPh>
    <phoneticPr fontId="1"/>
  </si>
  <si>
    <t>対個人サービス</t>
    <rPh sb="0" eb="1">
      <t>タイ</t>
    </rPh>
    <rPh sb="1" eb="3">
      <t>コジン</t>
    </rPh>
    <phoneticPr fontId="1"/>
  </si>
  <si>
    <t>事務用品</t>
    <rPh sb="0" eb="2">
      <t>ジム</t>
    </rPh>
    <rPh sb="2" eb="4">
      <t>ヨウヒン</t>
    </rPh>
    <phoneticPr fontId="1"/>
  </si>
  <si>
    <t>分類不明</t>
    <rPh sb="0" eb="2">
      <t>ブンルイ</t>
    </rPh>
    <rPh sb="2" eb="4">
      <t>フメイ</t>
    </rPh>
    <phoneticPr fontId="1"/>
  </si>
  <si>
    <t>平成27年（2015年）高知県雇用表　最終需要項目別就業者誘発数（40部門）</t>
    <rPh sb="10" eb="11">
      <t>ネン</t>
    </rPh>
    <rPh sb="15" eb="17">
      <t>コヨウ</t>
    </rPh>
    <rPh sb="17" eb="18">
      <t>ヒョウ</t>
    </rPh>
    <rPh sb="19" eb="21">
      <t>サイシュウ</t>
    </rPh>
    <rPh sb="21" eb="23">
      <t>ジュヨウ</t>
    </rPh>
    <rPh sb="23" eb="26">
      <t>コウモクベツ</t>
    </rPh>
    <rPh sb="26" eb="29">
      <t>シュウギョウシャ</t>
    </rPh>
    <rPh sb="29" eb="31">
      <t>ユウハツ</t>
    </rPh>
    <rPh sb="31" eb="32">
      <t>スウ</t>
    </rPh>
    <rPh sb="35" eb="37">
      <t>ブモン</t>
    </rPh>
    <phoneticPr fontId="1"/>
  </si>
  <si>
    <t>平成27年（2015年）高知県雇用表　最終需要項目別就業者誘発係数（40部門）</t>
    <rPh sb="10" eb="11">
      <t>ネン</t>
    </rPh>
    <rPh sb="15" eb="17">
      <t>コヨウ</t>
    </rPh>
    <rPh sb="19" eb="21">
      <t>サイシュウ</t>
    </rPh>
    <rPh sb="21" eb="23">
      <t>ジュヨウ</t>
    </rPh>
    <rPh sb="23" eb="26">
      <t>コウモクベツ</t>
    </rPh>
    <rPh sb="26" eb="29">
      <t>シュウギョウシャ</t>
    </rPh>
    <rPh sb="29" eb="31">
      <t>ユウハツ</t>
    </rPh>
    <rPh sb="31" eb="33">
      <t>ケイスウ</t>
    </rPh>
    <rPh sb="36" eb="38">
      <t>ブモン</t>
    </rPh>
    <phoneticPr fontId="1"/>
  </si>
  <si>
    <t>平成27年（2015年）高知県雇用表　最終需要項目別就業者誘発依存度（40部門）</t>
    <rPh sb="10" eb="11">
      <t>ネン</t>
    </rPh>
    <rPh sb="15" eb="17">
      <t>コヨウ</t>
    </rPh>
    <rPh sb="19" eb="21">
      <t>サイシュウ</t>
    </rPh>
    <rPh sb="21" eb="23">
      <t>ジュヨウ</t>
    </rPh>
    <rPh sb="23" eb="26">
      <t>コウモクベツ</t>
    </rPh>
    <rPh sb="26" eb="29">
      <t>シュウギョウシャ</t>
    </rPh>
    <rPh sb="29" eb="31">
      <t>ユウハツ</t>
    </rPh>
    <rPh sb="31" eb="34">
      <t>イゾンド</t>
    </rPh>
    <rPh sb="37" eb="39">
      <t>ブモン</t>
    </rPh>
    <phoneticPr fontId="1"/>
  </si>
  <si>
    <t>平成27年（2015年）高知県雇用表　個別就業係数、総合就業係数（40部門）</t>
    <rPh sb="10" eb="11">
      <t>ネン</t>
    </rPh>
    <rPh sb="15" eb="17">
      <t>コヨウ</t>
    </rPh>
    <rPh sb="19" eb="25">
      <t>コベツシュウギョウケイスウ</t>
    </rPh>
    <rPh sb="26" eb="32">
      <t>ソウゴウシュウギョウケイスウ</t>
    </rPh>
    <rPh sb="35" eb="37">
      <t>ブモン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</si>
</sst>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00000_ "/>
    <numFmt numFmtId="178" formatCode="#,##0.000000"/>
    <numFmt numFmtId="179" formatCode="#,##0_);[Red]\(#,##0\)"/>
    <numFmt numFmtId="180" formatCode="#,##0_ ;[Red]\-#,##0\ "/>
    <numFmt numFmtId="181" formatCode="#,##0.0_ ;[Red]\-#,##0.0\ "/>
    <numFmt numFmtId="182" formatCode="#,##0.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38" fontId="4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179" fontId="4" fillId="0" borderId="0" xfId="1" applyNumberFormat="1" applyFont="1" applyFill="1" applyAlignment="1">
      <alignment vertical="center"/>
    </xf>
    <xf numFmtId="179" fontId="4" fillId="0" borderId="0" xfId="1" applyNumberFormat="1" applyFont="1" applyFill="1" applyAlignment="1">
      <alignment horizontal="right" vertical="center"/>
    </xf>
    <xf numFmtId="176" fontId="4" fillId="0" borderId="15" xfId="1" applyNumberFormat="1" applyFont="1" applyFill="1" applyBorder="1" applyAlignment="1">
      <alignment vertical="center"/>
    </xf>
    <xf numFmtId="179" fontId="4" fillId="0" borderId="15" xfId="1" applyNumberFormat="1" applyFont="1" applyFill="1" applyBorder="1" applyAlignment="1">
      <alignment vertical="center"/>
    </xf>
    <xf numFmtId="179" fontId="4" fillId="0" borderId="15" xfId="1" applyNumberFormat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vertical="center"/>
    </xf>
    <xf numFmtId="179" fontId="4" fillId="0" borderId="14" xfId="1" applyNumberFormat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/>
    </xf>
    <xf numFmtId="179" fontId="5" fillId="0" borderId="7" xfId="1" applyNumberFormat="1" applyFont="1" applyFill="1" applyBorder="1" applyAlignment="1" applyProtection="1">
      <alignment vertical="center"/>
    </xf>
    <xf numFmtId="179" fontId="5" fillId="0" borderId="14" xfId="1" applyNumberFormat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 shrinkToFit="1"/>
    </xf>
    <xf numFmtId="176" fontId="5" fillId="0" borderId="4" xfId="1" applyNumberFormat="1" applyFont="1" applyFill="1" applyBorder="1" applyAlignment="1" applyProtection="1">
      <alignment vertical="center"/>
    </xf>
    <xf numFmtId="179" fontId="5" fillId="0" borderId="4" xfId="1" applyNumberFormat="1" applyFont="1" applyFill="1" applyBorder="1" applyAlignment="1" applyProtection="1">
      <alignment vertical="center"/>
    </xf>
    <xf numFmtId="179" fontId="5" fillId="0" borderId="3" xfId="1" applyNumberFormat="1" applyFont="1" applyFill="1" applyBorder="1" applyAlignment="1" applyProtection="1">
      <alignment vertical="center"/>
    </xf>
    <xf numFmtId="179" fontId="4" fillId="0" borderId="4" xfId="1" applyNumberFormat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Continuous" vertical="center"/>
    </xf>
    <xf numFmtId="0" fontId="4" fillId="0" borderId="9" xfId="1" applyFont="1" applyFill="1" applyBorder="1" applyAlignment="1">
      <alignment horizontal="left" vertical="center" shrinkToFit="1"/>
    </xf>
    <xf numFmtId="176" fontId="4" fillId="0" borderId="9" xfId="1" applyNumberFormat="1" applyFont="1" applyFill="1" applyBorder="1" applyAlignment="1">
      <alignment vertical="center"/>
    </xf>
    <xf numFmtId="179" fontId="4" fillId="0" borderId="9" xfId="1" applyNumberFormat="1" applyFont="1" applyFill="1" applyBorder="1" applyAlignment="1">
      <alignment vertical="center"/>
    </xf>
    <xf numFmtId="179" fontId="4" fillId="0" borderId="6" xfId="1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 shrinkToFi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4" fillId="0" borderId="1" xfId="0" applyNumberFormat="1" applyFont="1" applyBorder="1" applyAlignment="1">
      <alignment horizontal="left" vertical="top" wrapText="1" shrinkToFit="1"/>
    </xf>
    <xf numFmtId="0" fontId="4" fillId="0" borderId="14" xfId="0" applyNumberFormat="1" applyFont="1" applyBorder="1" applyAlignment="1">
      <alignment horizontal="left" vertical="top" wrapText="1" shrinkToFit="1"/>
    </xf>
    <xf numFmtId="0" fontId="4" fillId="0" borderId="1" xfId="0" applyNumberFormat="1" applyFont="1" applyBorder="1" applyAlignment="1">
      <alignment vertical="top" wrapText="1" shrinkToFit="1"/>
    </xf>
    <xf numFmtId="0" fontId="4" fillId="0" borderId="7" xfId="0" applyNumberFormat="1" applyFont="1" applyBorder="1" applyAlignment="1">
      <alignment vertical="top" wrapText="1" shrinkToFit="1"/>
    </xf>
    <xf numFmtId="0" fontId="4" fillId="0" borderId="7" xfId="0" applyNumberFormat="1" applyFont="1" applyBorder="1" applyAlignment="1">
      <alignment horizontal="left" vertical="top" wrapText="1" shrinkToFit="1"/>
    </xf>
    <xf numFmtId="0" fontId="4" fillId="0" borderId="10" xfId="0" applyNumberFormat="1" applyFont="1" applyBorder="1" applyAlignment="1">
      <alignment horizontal="left" vertical="top" wrapText="1" shrinkToFit="1"/>
    </xf>
    <xf numFmtId="0" fontId="4" fillId="0" borderId="12" xfId="0" applyNumberFormat="1" applyFont="1" applyBorder="1" applyAlignment="1">
      <alignment horizontal="left" vertical="top" wrapText="1" shrinkToFit="1"/>
    </xf>
    <xf numFmtId="0" fontId="4" fillId="0" borderId="10" xfId="0" applyNumberFormat="1" applyFont="1" applyBorder="1" applyAlignment="1">
      <alignment horizontal="right" wrapText="1" shrinkToFit="1"/>
    </xf>
    <xf numFmtId="0" fontId="4" fillId="0" borderId="13" xfId="0" applyNumberFormat="1" applyFont="1" applyBorder="1" applyAlignment="1">
      <alignment horizontal="right" wrapText="1" shrinkToFit="1"/>
    </xf>
    <xf numFmtId="0" fontId="4" fillId="0" borderId="12" xfId="0" applyNumberFormat="1" applyFont="1" applyBorder="1" applyAlignment="1">
      <alignment horizontal="right" wrapText="1" shrinkToFit="1"/>
    </xf>
    <xf numFmtId="0" fontId="6" fillId="0" borderId="0" xfId="0" applyFont="1" applyBorder="1" applyAlignment="1">
      <alignment horizontal="left" vertical="top" wrapText="1" shrinkToFit="1"/>
    </xf>
    <xf numFmtId="49" fontId="5" fillId="0" borderId="1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 shrinkToFit="1"/>
    </xf>
    <xf numFmtId="178" fontId="4" fillId="0" borderId="7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6" fillId="0" borderId="9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0" fontId="6" fillId="0" borderId="0" xfId="0" applyFont="1" applyBorder="1" applyAlignment="1">
      <alignment vertical="center"/>
    </xf>
    <xf numFmtId="180" fontId="5" fillId="0" borderId="7" xfId="1" applyNumberFormat="1" applyFont="1" applyFill="1" applyBorder="1" applyAlignment="1" applyProtection="1">
      <alignment vertical="center"/>
    </xf>
    <xf numFmtId="180" fontId="4" fillId="0" borderId="7" xfId="1" applyNumberFormat="1" applyFont="1" applyFill="1" applyBorder="1" applyAlignment="1">
      <alignment vertical="center"/>
    </xf>
    <xf numFmtId="181" fontId="4" fillId="0" borderId="7" xfId="1" applyNumberFormat="1" applyFont="1" applyFill="1" applyBorder="1" applyAlignment="1">
      <alignment vertical="center"/>
    </xf>
    <xf numFmtId="180" fontId="5" fillId="0" borderId="4" xfId="1" applyNumberFormat="1" applyFont="1" applyFill="1" applyBorder="1" applyAlignment="1" applyProtection="1">
      <alignment vertical="center"/>
    </xf>
    <xf numFmtId="180" fontId="4" fillId="0" borderId="4" xfId="1" applyNumberFormat="1" applyFont="1" applyFill="1" applyBorder="1" applyAlignment="1">
      <alignment vertical="center"/>
    </xf>
    <xf numFmtId="181" fontId="4" fillId="0" borderId="4" xfId="1" applyNumberFormat="1" applyFont="1" applyFill="1" applyBorder="1" applyAlignment="1">
      <alignment vertical="center"/>
    </xf>
    <xf numFmtId="179" fontId="4" fillId="0" borderId="3" xfId="1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38" fontId="6" fillId="0" borderId="9" xfId="3" applyFont="1" applyFill="1" applyBorder="1" applyAlignment="1">
      <alignment vertical="center"/>
    </xf>
    <xf numFmtId="180" fontId="4" fillId="0" borderId="9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1" xfId="0" applyFont="1" applyBorder="1">
      <alignment vertical="center"/>
    </xf>
    <xf numFmtId="0" fontId="0" fillId="0" borderId="14" xfId="0" applyFont="1" applyBorder="1" applyAlignment="1">
      <alignment vertical="center" shrinkToFit="1"/>
    </xf>
    <xf numFmtId="49" fontId="8" fillId="0" borderId="1" xfId="0" applyNumberFormat="1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>
      <alignment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49" fontId="9" fillId="0" borderId="14" xfId="0" applyNumberFormat="1" applyFont="1" applyFill="1" applyBorder="1" applyAlignment="1">
      <alignment vertical="center" shrinkToFit="1"/>
    </xf>
    <xf numFmtId="0" fontId="0" fillId="0" borderId="14" xfId="0" applyFont="1" applyBorder="1">
      <alignment vertical="center"/>
    </xf>
    <xf numFmtId="0" fontId="0" fillId="0" borderId="10" xfId="0" applyFont="1" applyBorder="1" applyAlignment="1">
      <alignment horizontal="left" vertical="top" wrapText="1" shrinkToFit="1"/>
    </xf>
    <xf numFmtId="0" fontId="0" fillId="0" borderId="12" xfId="0" applyFont="1" applyBorder="1" applyAlignment="1">
      <alignment horizontal="left" vertical="top" wrapText="1" shrinkToFit="1"/>
    </xf>
    <xf numFmtId="0" fontId="9" fillId="0" borderId="10" xfId="0" applyNumberFormat="1" applyFont="1" applyFill="1" applyBorder="1" applyAlignment="1">
      <alignment horizontal="left" vertical="top" wrapText="1" shrinkToFit="1"/>
    </xf>
    <xf numFmtId="0" fontId="9" fillId="0" borderId="11" xfId="0" applyNumberFormat="1" applyFont="1" applyFill="1" applyBorder="1" applyAlignment="1">
      <alignment horizontal="left" vertical="top" wrapText="1" shrinkToFit="1"/>
    </xf>
    <xf numFmtId="0" fontId="9" fillId="0" borderId="12" xfId="0" applyNumberFormat="1" applyFont="1" applyFill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 shrinkToFit="1"/>
    </xf>
    <xf numFmtId="49" fontId="8" fillId="0" borderId="2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 shrinkToFit="1"/>
    </xf>
    <xf numFmtId="176" fontId="0" fillId="0" borderId="2" xfId="0" applyNumberFormat="1" applyFont="1" applyBorder="1">
      <alignment vertical="center"/>
    </xf>
    <xf numFmtId="176" fontId="0" fillId="0" borderId="0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0" fontId="0" fillId="0" borderId="5" xfId="0" applyFont="1" applyBorder="1">
      <alignment vertical="center"/>
    </xf>
    <xf numFmtId="0" fontId="8" fillId="0" borderId="8" xfId="0" applyNumberFormat="1" applyFont="1" applyFill="1" applyBorder="1" applyAlignment="1">
      <alignment vertical="center" shrinkToFit="1"/>
    </xf>
    <xf numFmtId="176" fontId="0" fillId="0" borderId="5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6" xfId="0" applyNumberFormat="1" applyFont="1" applyBorder="1">
      <alignment vertical="center"/>
    </xf>
    <xf numFmtId="0" fontId="0" fillId="0" borderId="7" xfId="0" applyFont="1" applyBorder="1">
      <alignment vertical="center"/>
    </xf>
    <xf numFmtId="0" fontId="9" fillId="0" borderId="13" xfId="0" applyNumberFormat="1" applyFont="1" applyFill="1" applyBorder="1" applyAlignment="1">
      <alignment horizontal="left" vertical="top" wrapText="1" shrinkToFit="1"/>
    </xf>
    <xf numFmtId="0" fontId="8" fillId="0" borderId="3" xfId="0" applyNumberFormat="1" applyFont="1" applyFill="1" applyBorder="1" applyAlignment="1">
      <alignment vertical="center" shrinkToFit="1"/>
    </xf>
    <xf numFmtId="177" fontId="0" fillId="0" borderId="0" xfId="0" applyNumberFormat="1" applyFont="1" applyBorder="1">
      <alignment vertical="center"/>
    </xf>
    <xf numFmtId="177" fontId="0" fillId="0" borderId="4" xfId="0" applyNumberFormat="1" applyFont="1" applyBorder="1">
      <alignment vertical="center"/>
    </xf>
    <xf numFmtId="0" fontId="8" fillId="0" borderId="6" xfId="0" applyNumberFormat="1" applyFont="1" applyFill="1" applyBorder="1" applyAlignment="1">
      <alignment vertical="center" shrinkToFit="1"/>
    </xf>
    <xf numFmtId="177" fontId="0" fillId="0" borderId="8" xfId="0" applyNumberFormat="1" applyFont="1" applyBorder="1">
      <alignment vertical="center"/>
    </xf>
    <xf numFmtId="177" fontId="0" fillId="0" borderId="9" xfId="0" applyNumberFormat="1" applyFont="1" applyBorder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 shrinkToFit="1"/>
    </xf>
    <xf numFmtId="0" fontId="6" fillId="0" borderId="10" xfId="0" applyFont="1" applyBorder="1">
      <alignment vertical="center"/>
    </xf>
    <xf numFmtId="0" fontId="5" fillId="0" borderId="11" xfId="0" applyNumberFormat="1" applyFont="1" applyFill="1" applyBorder="1" applyAlignment="1">
      <alignment vertical="center" shrinkToFi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179" fontId="5" fillId="0" borderId="7" xfId="1" applyNumberFormat="1" applyFont="1" applyFill="1" applyBorder="1" applyAlignment="1" applyProtection="1">
      <alignment horizontal="center" vertical="center"/>
    </xf>
    <xf numFmtId="179" fontId="5" fillId="0" borderId="4" xfId="1" applyNumberFormat="1" applyFont="1" applyFill="1" applyBorder="1" applyAlignment="1" applyProtection="1">
      <alignment horizontal="center" vertical="center"/>
    </xf>
    <xf numFmtId="179" fontId="5" fillId="0" borderId="13" xfId="1" applyNumberFormat="1" applyFont="1" applyFill="1" applyBorder="1" applyAlignment="1" applyProtection="1">
      <alignment horizontal="center" vertical="center"/>
    </xf>
    <xf numFmtId="176" fontId="5" fillId="0" borderId="7" xfId="1" applyNumberFormat="1" applyFont="1" applyFill="1" applyBorder="1" applyAlignment="1" applyProtection="1">
      <alignment horizontal="center" vertical="center" wrapText="1"/>
    </xf>
    <xf numFmtId="176" fontId="5" fillId="0" borderId="4" xfId="1" applyNumberFormat="1" applyFont="1" applyFill="1" applyBorder="1" applyAlignment="1" applyProtection="1">
      <alignment horizontal="center" vertical="center" wrapText="1"/>
    </xf>
    <xf numFmtId="176" fontId="5" fillId="0" borderId="13" xfId="1" applyNumberFormat="1" applyFont="1" applyFill="1" applyBorder="1" applyAlignment="1" applyProtection="1">
      <alignment horizontal="center" vertical="center" wrapText="1"/>
    </xf>
    <xf numFmtId="176" fontId="5" fillId="0" borderId="7" xfId="1" applyNumberFormat="1" applyFont="1" applyFill="1" applyBorder="1" applyAlignment="1" applyProtection="1">
      <alignment horizontal="center" vertical="center"/>
    </xf>
    <xf numFmtId="176" fontId="5" fillId="0" borderId="4" xfId="1" applyNumberFormat="1" applyFont="1" applyFill="1" applyBorder="1" applyAlignment="1" applyProtection="1">
      <alignment horizontal="center" vertical="center"/>
    </xf>
    <xf numFmtId="176" fontId="5" fillId="0" borderId="13" xfId="1" applyNumberFormat="1" applyFont="1" applyFill="1" applyBorder="1" applyAlignment="1" applyProtection="1">
      <alignment horizontal="center" vertical="center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</cellXfs>
  <cellStyles count="4">
    <cellStyle name="桁区切り 3" xfId="3"/>
    <cellStyle name="標準" xfId="0" builtinId="0"/>
    <cellStyle name="標準 5" xfId="1"/>
    <cellStyle name="標準_県14部門(12.2.7)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O174"/>
  <sheetViews>
    <sheetView tabSelected="1" zoomScaleNormal="100" workbookViewId="0"/>
  </sheetViews>
  <sheetFormatPr defaultRowHeight="13.5" x14ac:dyDescent="0.15"/>
  <cols>
    <col min="1" max="1" width="4" style="1" customWidth="1"/>
    <col min="2" max="2" width="26.5" style="1" customWidth="1"/>
    <col min="3" max="7" width="12.5" style="2" customWidth="1"/>
    <col min="8" max="8" width="12.5" style="3" customWidth="1"/>
    <col min="9" max="16" width="12.5" style="1" customWidth="1"/>
    <col min="17" max="247" width="9" style="1"/>
    <col min="248" max="248" width="4" style="1" customWidth="1"/>
    <col min="249" max="249" width="30.75" style="1" customWidth="1"/>
    <col min="250" max="259" width="16.375" style="1" customWidth="1"/>
    <col min="260" max="261" width="15.75" style="1" customWidth="1"/>
    <col min="262" max="263" width="16.75" style="1" customWidth="1"/>
    <col min="264" max="503" width="9" style="1"/>
    <col min="504" max="504" width="4" style="1" customWidth="1"/>
    <col min="505" max="505" width="30.75" style="1" customWidth="1"/>
    <col min="506" max="515" width="16.375" style="1" customWidth="1"/>
    <col min="516" max="517" width="15.75" style="1" customWidth="1"/>
    <col min="518" max="519" width="16.75" style="1" customWidth="1"/>
    <col min="520" max="759" width="9" style="1"/>
    <col min="760" max="760" width="4" style="1" customWidth="1"/>
    <col min="761" max="761" width="30.75" style="1" customWidth="1"/>
    <col min="762" max="771" width="16.375" style="1" customWidth="1"/>
    <col min="772" max="773" width="15.75" style="1" customWidth="1"/>
    <col min="774" max="775" width="16.75" style="1" customWidth="1"/>
    <col min="776" max="1015" width="9" style="1"/>
    <col min="1016" max="1016" width="4" style="1" customWidth="1"/>
    <col min="1017" max="1017" width="30.75" style="1" customWidth="1"/>
    <col min="1018" max="1027" width="16.375" style="1" customWidth="1"/>
    <col min="1028" max="1029" width="15.75" style="1" customWidth="1"/>
    <col min="1030" max="1031" width="16.75" style="1" customWidth="1"/>
    <col min="1032" max="1271" width="9" style="1"/>
    <col min="1272" max="1272" width="4" style="1" customWidth="1"/>
    <col min="1273" max="1273" width="30.75" style="1" customWidth="1"/>
    <col min="1274" max="1283" width="16.375" style="1" customWidth="1"/>
    <col min="1284" max="1285" width="15.75" style="1" customWidth="1"/>
    <col min="1286" max="1287" width="16.75" style="1" customWidth="1"/>
    <col min="1288" max="1527" width="9" style="1"/>
    <col min="1528" max="1528" width="4" style="1" customWidth="1"/>
    <col min="1529" max="1529" width="30.75" style="1" customWidth="1"/>
    <col min="1530" max="1539" width="16.375" style="1" customWidth="1"/>
    <col min="1540" max="1541" width="15.75" style="1" customWidth="1"/>
    <col min="1542" max="1543" width="16.75" style="1" customWidth="1"/>
    <col min="1544" max="1783" width="9" style="1"/>
    <col min="1784" max="1784" width="4" style="1" customWidth="1"/>
    <col min="1785" max="1785" width="30.75" style="1" customWidth="1"/>
    <col min="1786" max="1795" width="16.375" style="1" customWidth="1"/>
    <col min="1796" max="1797" width="15.75" style="1" customWidth="1"/>
    <col min="1798" max="1799" width="16.75" style="1" customWidth="1"/>
    <col min="1800" max="2039" width="9" style="1"/>
    <col min="2040" max="2040" width="4" style="1" customWidth="1"/>
    <col min="2041" max="2041" width="30.75" style="1" customWidth="1"/>
    <col min="2042" max="2051" width="16.375" style="1" customWidth="1"/>
    <col min="2052" max="2053" width="15.75" style="1" customWidth="1"/>
    <col min="2054" max="2055" width="16.75" style="1" customWidth="1"/>
    <col min="2056" max="2295" width="9" style="1"/>
    <col min="2296" max="2296" width="4" style="1" customWidth="1"/>
    <col min="2297" max="2297" width="30.75" style="1" customWidth="1"/>
    <col min="2298" max="2307" width="16.375" style="1" customWidth="1"/>
    <col min="2308" max="2309" width="15.75" style="1" customWidth="1"/>
    <col min="2310" max="2311" width="16.75" style="1" customWidth="1"/>
    <col min="2312" max="2551" width="9" style="1"/>
    <col min="2552" max="2552" width="4" style="1" customWidth="1"/>
    <col min="2553" max="2553" width="30.75" style="1" customWidth="1"/>
    <col min="2554" max="2563" width="16.375" style="1" customWidth="1"/>
    <col min="2564" max="2565" width="15.75" style="1" customWidth="1"/>
    <col min="2566" max="2567" width="16.75" style="1" customWidth="1"/>
    <col min="2568" max="2807" width="9" style="1"/>
    <col min="2808" max="2808" width="4" style="1" customWidth="1"/>
    <col min="2809" max="2809" width="30.75" style="1" customWidth="1"/>
    <col min="2810" max="2819" width="16.375" style="1" customWidth="1"/>
    <col min="2820" max="2821" width="15.75" style="1" customWidth="1"/>
    <col min="2822" max="2823" width="16.75" style="1" customWidth="1"/>
    <col min="2824" max="3063" width="9" style="1"/>
    <col min="3064" max="3064" width="4" style="1" customWidth="1"/>
    <col min="3065" max="3065" width="30.75" style="1" customWidth="1"/>
    <col min="3066" max="3075" width="16.375" style="1" customWidth="1"/>
    <col min="3076" max="3077" width="15.75" style="1" customWidth="1"/>
    <col min="3078" max="3079" width="16.75" style="1" customWidth="1"/>
    <col min="3080" max="3319" width="9" style="1"/>
    <col min="3320" max="3320" width="4" style="1" customWidth="1"/>
    <col min="3321" max="3321" width="30.75" style="1" customWidth="1"/>
    <col min="3322" max="3331" width="16.375" style="1" customWidth="1"/>
    <col min="3332" max="3333" width="15.75" style="1" customWidth="1"/>
    <col min="3334" max="3335" width="16.75" style="1" customWidth="1"/>
    <col min="3336" max="3575" width="9" style="1"/>
    <col min="3576" max="3576" width="4" style="1" customWidth="1"/>
    <col min="3577" max="3577" width="30.75" style="1" customWidth="1"/>
    <col min="3578" max="3587" width="16.375" style="1" customWidth="1"/>
    <col min="3588" max="3589" width="15.75" style="1" customWidth="1"/>
    <col min="3590" max="3591" width="16.75" style="1" customWidth="1"/>
    <col min="3592" max="3831" width="9" style="1"/>
    <col min="3832" max="3832" width="4" style="1" customWidth="1"/>
    <col min="3833" max="3833" width="30.75" style="1" customWidth="1"/>
    <col min="3834" max="3843" width="16.375" style="1" customWidth="1"/>
    <col min="3844" max="3845" width="15.75" style="1" customWidth="1"/>
    <col min="3846" max="3847" width="16.75" style="1" customWidth="1"/>
    <col min="3848" max="4087" width="9" style="1"/>
    <col min="4088" max="4088" width="4" style="1" customWidth="1"/>
    <col min="4089" max="4089" width="30.75" style="1" customWidth="1"/>
    <col min="4090" max="4099" width="16.375" style="1" customWidth="1"/>
    <col min="4100" max="4101" width="15.75" style="1" customWidth="1"/>
    <col min="4102" max="4103" width="16.75" style="1" customWidth="1"/>
    <col min="4104" max="4343" width="9" style="1"/>
    <col min="4344" max="4344" width="4" style="1" customWidth="1"/>
    <col min="4345" max="4345" width="30.75" style="1" customWidth="1"/>
    <col min="4346" max="4355" width="16.375" style="1" customWidth="1"/>
    <col min="4356" max="4357" width="15.75" style="1" customWidth="1"/>
    <col min="4358" max="4359" width="16.75" style="1" customWidth="1"/>
    <col min="4360" max="4599" width="9" style="1"/>
    <col min="4600" max="4600" width="4" style="1" customWidth="1"/>
    <col min="4601" max="4601" width="30.75" style="1" customWidth="1"/>
    <col min="4602" max="4611" width="16.375" style="1" customWidth="1"/>
    <col min="4612" max="4613" width="15.75" style="1" customWidth="1"/>
    <col min="4614" max="4615" width="16.75" style="1" customWidth="1"/>
    <col min="4616" max="4855" width="9" style="1"/>
    <col min="4856" max="4856" width="4" style="1" customWidth="1"/>
    <col min="4857" max="4857" width="30.75" style="1" customWidth="1"/>
    <col min="4858" max="4867" width="16.375" style="1" customWidth="1"/>
    <col min="4868" max="4869" width="15.75" style="1" customWidth="1"/>
    <col min="4870" max="4871" width="16.75" style="1" customWidth="1"/>
    <col min="4872" max="5111" width="9" style="1"/>
    <col min="5112" max="5112" width="4" style="1" customWidth="1"/>
    <col min="5113" max="5113" width="30.75" style="1" customWidth="1"/>
    <col min="5114" max="5123" width="16.375" style="1" customWidth="1"/>
    <col min="5124" max="5125" width="15.75" style="1" customWidth="1"/>
    <col min="5126" max="5127" width="16.75" style="1" customWidth="1"/>
    <col min="5128" max="5367" width="9" style="1"/>
    <col min="5368" max="5368" width="4" style="1" customWidth="1"/>
    <col min="5369" max="5369" width="30.75" style="1" customWidth="1"/>
    <col min="5370" max="5379" width="16.375" style="1" customWidth="1"/>
    <col min="5380" max="5381" width="15.75" style="1" customWidth="1"/>
    <col min="5382" max="5383" width="16.75" style="1" customWidth="1"/>
    <col min="5384" max="5623" width="9" style="1"/>
    <col min="5624" max="5624" width="4" style="1" customWidth="1"/>
    <col min="5625" max="5625" width="30.75" style="1" customWidth="1"/>
    <col min="5626" max="5635" width="16.375" style="1" customWidth="1"/>
    <col min="5636" max="5637" width="15.75" style="1" customWidth="1"/>
    <col min="5638" max="5639" width="16.75" style="1" customWidth="1"/>
    <col min="5640" max="5879" width="9" style="1"/>
    <col min="5880" max="5880" width="4" style="1" customWidth="1"/>
    <col min="5881" max="5881" width="30.75" style="1" customWidth="1"/>
    <col min="5882" max="5891" width="16.375" style="1" customWidth="1"/>
    <col min="5892" max="5893" width="15.75" style="1" customWidth="1"/>
    <col min="5894" max="5895" width="16.75" style="1" customWidth="1"/>
    <col min="5896" max="6135" width="9" style="1"/>
    <col min="6136" max="6136" width="4" style="1" customWidth="1"/>
    <col min="6137" max="6137" width="30.75" style="1" customWidth="1"/>
    <col min="6138" max="6147" width="16.375" style="1" customWidth="1"/>
    <col min="6148" max="6149" width="15.75" style="1" customWidth="1"/>
    <col min="6150" max="6151" width="16.75" style="1" customWidth="1"/>
    <col min="6152" max="6391" width="9" style="1"/>
    <col min="6392" max="6392" width="4" style="1" customWidth="1"/>
    <col min="6393" max="6393" width="30.75" style="1" customWidth="1"/>
    <col min="6394" max="6403" width="16.375" style="1" customWidth="1"/>
    <col min="6404" max="6405" width="15.75" style="1" customWidth="1"/>
    <col min="6406" max="6407" width="16.75" style="1" customWidth="1"/>
    <col min="6408" max="6647" width="9" style="1"/>
    <col min="6648" max="6648" width="4" style="1" customWidth="1"/>
    <col min="6649" max="6649" width="30.75" style="1" customWidth="1"/>
    <col min="6650" max="6659" width="16.375" style="1" customWidth="1"/>
    <col min="6660" max="6661" width="15.75" style="1" customWidth="1"/>
    <col min="6662" max="6663" width="16.75" style="1" customWidth="1"/>
    <col min="6664" max="6903" width="9" style="1"/>
    <col min="6904" max="6904" width="4" style="1" customWidth="1"/>
    <col min="6905" max="6905" width="30.75" style="1" customWidth="1"/>
    <col min="6906" max="6915" width="16.375" style="1" customWidth="1"/>
    <col min="6916" max="6917" width="15.75" style="1" customWidth="1"/>
    <col min="6918" max="6919" width="16.75" style="1" customWidth="1"/>
    <col min="6920" max="7159" width="9" style="1"/>
    <col min="7160" max="7160" width="4" style="1" customWidth="1"/>
    <col min="7161" max="7161" width="30.75" style="1" customWidth="1"/>
    <col min="7162" max="7171" width="16.375" style="1" customWidth="1"/>
    <col min="7172" max="7173" width="15.75" style="1" customWidth="1"/>
    <col min="7174" max="7175" width="16.75" style="1" customWidth="1"/>
    <col min="7176" max="7415" width="9" style="1"/>
    <col min="7416" max="7416" width="4" style="1" customWidth="1"/>
    <col min="7417" max="7417" width="30.75" style="1" customWidth="1"/>
    <col min="7418" max="7427" width="16.375" style="1" customWidth="1"/>
    <col min="7428" max="7429" width="15.75" style="1" customWidth="1"/>
    <col min="7430" max="7431" width="16.75" style="1" customWidth="1"/>
    <col min="7432" max="7671" width="9" style="1"/>
    <col min="7672" max="7672" width="4" style="1" customWidth="1"/>
    <col min="7673" max="7673" width="30.75" style="1" customWidth="1"/>
    <col min="7674" max="7683" width="16.375" style="1" customWidth="1"/>
    <col min="7684" max="7685" width="15.75" style="1" customWidth="1"/>
    <col min="7686" max="7687" width="16.75" style="1" customWidth="1"/>
    <col min="7688" max="7927" width="9" style="1"/>
    <col min="7928" max="7928" width="4" style="1" customWidth="1"/>
    <col min="7929" max="7929" width="30.75" style="1" customWidth="1"/>
    <col min="7930" max="7939" width="16.375" style="1" customWidth="1"/>
    <col min="7940" max="7941" width="15.75" style="1" customWidth="1"/>
    <col min="7942" max="7943" width="16.75" style="1" customWidth="1"/>
    <col min="7944" max="8183" width="9" style="1"/>
    <col min="8184" max="8184" width="4" style="1" customWidth="1"/>
    <col min="8185" max="8185" width="30.75" style="1" customWidth="1"/>
    <col min="8186" max="8195" width="16.375" style="1" customWidth="1"/>
    <col min="8196" max="8197" width="15.75" style="1" customWidth="1"/>
    <col min="8198" max="8199" width="16.75" style="1" customWidth="1"/>
    <col min="8200" max="8439" width="9" style="1"/>
    <col min="8440" max="8440" width="4" style="1" customWidth="1"/>
    <col min="8441" max="8441" width="30.75" style="1" customWidth="1"/>
    <col min="8442" max="8451" width="16.375" style="1" customWidth="1"/>
    <col min="8452" max="8453" width="15.75" style="1" customWidth="1"/>
    <col min="8454" max="8455" width="16.75" style="1" customWidth="1"/>
    <col min="8456" max="8695" width="9" style="1"/>
    <col min="8696" max="8696" width="4" style="1" customWidth="1"/>
    <col min="8697" max="8697" width="30.75" style="1" customWidth="1"/>
    <col min="8698" max="8707" width="16.375" style="1" customWidth="1"/>
    <col min="8708" max="8709" width="15.75" style="1" customWidth="1"/>
    <col min="8710" max="8711" width="16.75" style="1" customWidth="1"/>
    <col min="8712" max="8951" width="9" style="1"/>
    <col min="8952" max="8952" width="4" style="1" customWidth="1"/>
    <col min="8953" max="8953" width="30.75" style="1" customWidth="1"/>
    <col min="8954" max="8963" width="16.375" style="1" customWidth="1"/>
    <col min="8964" max="8965" width="15.75" style="1" customWidth="1"/>
    <col min="8966" max="8967" width="16.75" style="1" customWidth="1"/>
    <col min="8968" max="9207" width="9" style="1"/>
    <col min="9208" max="9208" width="4" style="1" customWidth="1"/>
    <col min="9209" max="9209" width="30.75" style="1" customWidth="1"/>
    <col min="9210" max="9219" width="16.375" style="1" customWidth="1"/>
    <col min="9220" max="9221" width="15.75" style="1" customWidth="1"/>
    <col min="9222" max="9223" width="16.75" style="1" customWidth="1"/>
    <col min="9224" max="9463" width="9" style="1"/>
    <col min="9464" max="9464" width="4" style="1" customWidth="1"/>
    <col min="9465" max="9465" width="30.75" style="1" customWidth="1"/>
    <col min="9466" max="9475" width="16.375" style="1" customWidth="1"/>
    <col min="9476" max="9477" width="15.75" style="1" customWidth="1"/>
    <col min="9478" max="9479" width="16.75" style="1" customWidth="1"/>
    <col min="9480" max="9719" width="9" style="1"/>
    <col min="9720" max="9720" width="4" style="1" customWidth="1"/>
    <col min="9721" max="9721" width="30.75" style="1" customWidth="1"/>
    <col min="9722" max="9731" width="16.375" style="1" customWidth="1"/>
    <col min="9732" max="9733" width="15.75" style="1" customWidth="1"/>
    <col min="9734" max="9735" width="16.75" style="1" customWidth="1"/>
    <col min="9736" max="9975" width="9" style="1"/>
    <col min="9976" max="9976" width="4" style="1" customWidth="1"/>
    <col min="9977" max="9977" width="30.75" style="1" customWidth="1"/>
    <col min="9978" max="9987" width="16.375" style="1" customWidth="1"/>
    <col min="9988" max="9989" width="15.75" style="1" customWidth="1"/>
    <col min="9990" max="9991" width="16.75" style="1" customWidth="1"/>
    <col min="9992" max="10231" width="9" style="1"/>
    <col min="10232" max="10232" width="4" style="1" customWidth="1"/>
    <col min="10233" max="10233" width="30.75" style="1" customWidth="1"/>
    <col min="10234" max="10243" width="16.375" style="1" customWidth="1"/>
    <col min="10244" max="10245" width="15.75" style="1" customWidth="1"/>
    <col min="10246" max="10247" width="16.75" style="1" customWidth="1"/>
    <col min="10248" max="10487" width="9" style="1"/>
    <col min="10488" max="10488" width="4" style="1" customWidth="1"/>
    <col min="10489" max="10489" width="30.75" style="1" customWidth="1"/>
    <col min="10490" max="10499" width="16.375" style="1" customWidth="1"/>
    <col min="10500" max="10501" width="15.75" style="1" customWidth="1"/>
    <col min="10502" max="10503" width="16.75" style="1" customWidth="1"/>
    <col min="10504" max="10743" width="9" style="1"/>
    <col min="10744" max="10744" width="4" style="1" customWidth="1"/>
    <col min="10745" max="10745" width="30.75" style="1" customWidth="1"/>
    <col min="10746" max="10755" width="16.375" style="1" customWidth="1"/>
    <col min="10756" max="10757" width="15.75" style="1" customWidth="1"/>
    <col min="10758" max="10759" width="16.75" style="1" customWidth="1"/>
    <col min="10760" max="10999" width="9" style="1"/>
    <col min="11000" max="11000" width="4" style="1" customWidth="1"/>
    <col min="11001" max="11001" width="30.75" style="1" customWidth="1"/>
    <col min="11002" max="11011" width="16.375" style="1" customWidth="1"/>
    <col min="11012" max="11013" width="15.75" style="1" customWidth="1"/>
    <col min="11014" max="11015" width="16.75" style="1" customWidth="1"/>
    <col min="11016" max="11255" width="9" style="1"/>
    <col min="11256" max="11256" width="4" style="1" customWidth="1"/>
    <col min="11257" max="11257" width="30.75" style="1" customWidth="1"/>
    <col min="11258" max="11267" width="16.375" style="1" customWidth="1"/>
    <col min="11268" max="11269" width="15.75" style="1" customWidth="1"/>
    <col min="11270" max="11271" width="16.75" style="1" customWidth="1"/>
    <col min="11272" max="11511" width="9" style="1"/>
    <col min="11512" max="11512" width="4" style="1" customWidth="1"/>
    <col min="11513" max="11513" width="30.75" style="1" customWidth="1"/>
    <col min="11514" max="11523" width="16.375" style="1" customWidth="1"/>
    <col min="11524" max="11525" width="15.75" style="1" customWidth="1"/>
    <col min="11526" max="11527" width="16.75" style="1" customWidth="1"/>
    <col min="11528" max="11767" width="9" style="1"/>
    <col min="11768" max="11768" width="4" style="1" customWidth="1"/>
    <col min="11769" max="11769" width="30.75" style="1" customWidth="1"/>
    <col min="11770" max="11779" width="16.375" style="1" customWidth="1"/>
    <col min="11780" max="11781" width="15.75" style="1" customWidth="1"/>
    <col min="11782" max="11783" width="16.75" style="1" customWidth="1"/>
    <col min="11784" max="12023" width="9" style="1"/>
    <col min="12024" max="12024" width="4" style="1" customWidth="1"/>
    <col min="12025" max="12025" width="30.75" style="1" customWidth="1"/>
    <col min="12026" max="12035" width="16.375" style="1" customWidth="1"/>
    <col min="12036" max="12037" width="15.75" style="1" customWidth="1"/>
    <col min="12038" max="12039" width="16.75" style="1" customWidth="1"/>
    <col min="12040" max="12279" width="9" style="1"/>
    <col min="12280" max="12280" width="4" style="1" customWidth="1"/>
    <col min="12281" max="12281" width="30.75" style="1" customWidth="1"/>
    <col min="12282" max="12291" width="16.375" style="1" customWidth="1"/>
    <col min="12292" max="12293" width="15.75" style="1" customWidth="1"/>
    <col min="12294" max="12295" width="16.75" style="1" customWidth="1"/>
    <col min="12296" max="12535" width="9" style="1"/>
    <col min="12536" max="12536" width="4" style="1" customWidth="1"/>
    <col min="12537" max="12537" width="30.75" style="1" customWidth="1"/>
    <col min="12538" max="12547" width="16.375" style="1" customWidth="1"/>
    <col min="12548" max="12549" width="15.75" style="1" customWidth="1"/>
    <col min="12550" max="12551" width="16.75" style="1" customWidth="1"/>
    <col min="12552" max="12791" width="9" style="1"/>
    <col min="12792" max="12792" width="4" style="1" customWidth="1"/>
    <col min="12793" max="12793" width="30.75" style="1" customWidth="1"/>
    <col min="12794" max="12803" width="16.375" style="1" customWidth="1"/>
    <col min="12804" max="12805" width="15.75" style="1" customWidth="1"/>
    <col min="12806" max="12807" width="16.75" style="1" customWidth="1"/>
    <col min="12808" max="13047" width="9" style="1"/>
    <col min="13048" max="13048" width="4" style="1" customWidth="1"/>
    <col min="13049" max="13049" width="30.75" style="1" customWidth="1"/>
    <col min="13050" max="13059" width="16.375" style="1" customWidth="1"/>
    <col min="13060" max="13061" width="15.75" style="1" customWidth="1"/>
    <col min="13062" max="13063" width="16.75" style="1" customWidth="1"/>
    <col min="13064" max="13303" width="9" style="1"/>
    <col min="13304" max="13304" width="4" style="1" customWidth="1"/>
    <col min="13305" max="13305" width="30.75" style="1" customWidth="1"/>
    <col min="13306" max="13315" width="16.375" style="1" customWidth="1"/>
    <col min="13316" max="13317" width="15.75" style="1" customWidth="1"/>
    <col min="13318" max="13319" width="16.75" style="1" customWidth="1"/>
    <col min="13320" max="13559" width="9" style="1"/>
    <col min="13560" max="13560" width="4" style="1" customWidth="1"/>
    <col min="13561" max="13561" width="30.75" style="1" customWidth="1"/>
    <col min="13562" max="13571" width="16.375" style="1" customWidth="1"/>
    <col min="13572" max="13573" width="15.75" style="1" customWidth="1"/>
    <col min="13574" max="13575" width="16.75" style="1" customWidth="1"/>
    <col min="13576" max="13815" width="9" style="1"/>
    <col min="13816" max="13816" width="4" style="1" customWidth="1"/>
    <col min="13817" max="13817" width="30.75" style="1" customWidth="1"/>
    <col min="13818" max="13827" width="16.375" style="1" customWidth="1"/>
    <col min="13828" max="13829" width="15.75" style="1" customWidth="1"/>
    <col min="13830" max="13831" width="16.75" style="1" customWidth="1"/>
    <col min="13832" max="14071" width="9" style="1"/>
    <col min="14072" max="14072" width="4" style="1" customWidth="1"/>
    <col min="14073" max="14073" width="30.75" style="1" customWidth="1"/>
    <col min="14074" max="14083" width="16.375" style="1" customWidth="1"/>
    <col min="14084" max="14085" width="15.75" style="1" customWidth="1"/>
    <col min="14086" max="14087" width="16.75" style="1" customWidth="1"/>
    <col min="14088" max="14327" width="9" style="1"/>
    <col min="14328" max="14328" width="4" style="1" customWidth="1"/>
    <col min="14329" max="14329" width="30.75" style="1" customWidth="1"/>
    <col min="14330" max="14339" width="16.375" style="1" customWidth="1"/>
    <col min="14340" max="14341" width="15.75" style="1" customWidth="1"/>
    <col min="14342" max="14343" width="16.75" style="1" customWidth="1"/>
    <col min="14344" max="14583" width="9" style="1"/>
    <col min="14584" max="14584" width="4" style="1" customWidth="1"/>
    <col min="14585" max="14585" width="30.75" style="1" customWidth="1"/>
    <col min="14586" max="14595" width="16.375" style="1" customWidth="1"/>
    <col min="14596" max="14597" width="15.75" style="1" customWidth="1"/>
    <col min="14598" max="14599" width="16.75" style="1" customWidth="1"/>
    <col min="14600" max="14839" width="9" style="1"/>
    <col min="14840" max="14840" width="4" style="1" customWidth="1"/>
    <col min="14841" max="14841" width="30.75" style="1" customWidth="1"/>
    <col min="14842" max="14851" width="16.375" style="1" customWidth="1"/>
    <col min="14852" max="14853" width="15.75" style="1" customWidth="1"/>
    <col min="14854" max="14855" width="16.75" style="1" customWidth="1"/>
    <col min="14856" max="15095" width="9" style="1"/>
    <col min="15096" max="15096" width="4" style="1" customWidth="1"/>
    <col min="15097" max="15097" width="30.75" style="1" customWidth="1"/>
    <col min="15098" max="15107" width="16.375" style="1" customWidth="1"/>
    <col min="15108" max="15109" width="15.75" style="1" customWidth="1"/>
    <col min="15110" max="15111" width="16.75" style="1" customWidth="1"/>
    <col min="15112" max="15351" width="9" style="1"/>
    <col min="15352" max="15352" width="4" style="1" customWidth="1"/>
    <col min="15353" max="15353" width="30.75" style="1" customWidth="1"/>
    <col min="15354" max="15363" width="16.375" style="1" customWidth="1"/>
    <col min="15364" max="15365" width="15.75" style="1" customWidth="1"/>
    <col min="15366" max="15367" width="16.75" style="1" customWidth="1"/>
    <col min="15368" max="15607" width="9" style="1"/>
    <col min="15608" max="15608" width="4" style="1" customWidth="1"/>
    <col min="15609" max="15609" width="30.75" style="1" customWidth="1"/>
    <col min="15610" max="15619" width="16.375" style="1" customWidth="1"/>
    <col min="15620" max="15621" width="15.75" style="1" customWidth="1"/>
    <col min="15622" max="15623" width="16.75" style="1" customWidth="1"/>
    <col min="15624" max="15863" width="9" style="1"/>
    <col min="15864" max="15864" width="4" style="1" customWidth="1"/>
    <col min="15865" max="15865" width="30.75" style="1" customWidth="1"/>
    <col min="15866" max="15875" width="16.375" style="1" customWidth="1"/>
    <col min="15876" max="15877" width="15.75" style="1" customWidth="1"/>
    <col min="15878" max="15879" width="16.75" style="1" customWidth="1"/>
    <col min="15880" max="16119" width="9" style="1"/>
    <col min="16120" max="16120" width="4" style="1" customWidth="1"/>
    <col min="16121" max="16121" width="30.75" style="1" customWidth="1"/>
    <col min="16122" max="16131" width="16.375" style="1" customWidth="1"/>
    <col min="16132" max="16133" width="15.75" style="1" customWidth="1"/>
    <col min="16134" max="16135" width="16.75" style="1" customWidth="1"/>
    <col min="16136" max="16384" width="9" style="1"/>
  </cols>
  <sheetData>
    <row r="1" spans="1:16" ht="24.75" customHeight="1" x14ac:dyDescent="0.15">
      <c r="A1" s="1" t="s">
        <v>116</v>
      </c>
    </row>
    <row r="2" spans="1:16" ht="30.75" customHeight="1" x14ac:dyDescent="0.15">
      <c r="I2" s="4"/>
      <c r="P2" s="4" t="s">
        <v>51</v>
      </c>
    </row>
    <row r="3" spans="1:16" ht="14.25" customHeight="1" x14ac:dyDescent="0.15">
      <c r="A3" s="119"/>
      <c r="B3" s="120"/>
      <c r="C3" s="114" t="s">
        <v>29</v>
      </c>
      <c r="D3" s="5"/>
      <c r="E3" s="5"/>
      <c r="F3" s="5"/>
      <c r="G3" s="5"/>
      <c r="H3" s="6"/>
      <c r="I3" s="7"/>
      <c r="J3" s="8"/>
      <c r="K3" s="8"/>
      <c r="L3" s="9"/>
      <c r="M3" s="126" t="s">
        <v>35</v>
      </c>
      <c r="N3" s="132" t="s">
        <v>36</v>
      </c>
      <c r="O3" s="129" t="s">
        <v>49</v>
      </c>
      <c r="P3" s="129" t="s">
        <v>50</v>
      </c>
    </row>
    <row r="4" spans="1:16" ht="14.25" customHeight="1" x14ac:dyDescent="0.15">
      <c r="A4" s="121"/>
      <c r="B4" s="122"/>
      <c r="C4" s="115"/>
      <c r="D4" s="125" t="s">
        <v>30</v>
      </c>
      <c r="E4" s="125" t="s">
        <v>31</v>
      </c>
      <c r="F4" s="114" t="s">
        <v>32</v>
      </c>
      <c r="G4" s="112"/>
      <c r="H4" s="113"/>
      <c r="I4" s="112"/>
      <c r="J4" s="125"/>
      <c r="K4" s="114"/>
      <c r="L4" s="10"/>
      <c r="M4" s="127"/>
      <c r="N4" s="133"/>
      <c r="O4" s="130"/>
      <c r="P4" s="130"/>
    </row>
    <row r="5" spans="1:16" ht="14.25" customHeight="1" x14ac:dyDescent="0.15">
      <c r="A5" s="121"/>
      <c r="B5" s="122"/>
      <c r="C5" s="115"/>
      <c r="D5" s="117"/>
      <c r="E5" s="117"/>
      <c r="F5" s="115"/>
      <c r="G5" s="114" t="s">
        <v>33</v>
      </c>
      <c r="H5" s="114" t="s">
        <v>34</v>
      </c>
      <c r="I5" s="11"/>
      <c r="J5" s="135"/>
      <c r="K5" s="136"/>
      <c r="L5" s="12"/>
      <c r="M5" s="127"/>
      <c r="N5" s="133"/>
      <c r="O5" s="130"/>
      <c r="P5" s="130"/>
    </row>
    <row r="6" spans="1:16" ht="14.25" customHeight="1" x14ac:dyDescent="0.15">
      <c r="A6" s="121"/>
      <c r="B6" s="122"/>
      <c r="C6" s="115"/>
      <c r="D6" s="117"/>
      <c r="E6" s="117"/>
      <c r="F6" s="115"/>
      <c r="G6" s="115"/>
      <c r="H6" s="117"/>
      <c r="I6" s="137" t="s">
        <v>37</v>
      </c>
      <c r="J6" s="13"/>
      <c r="K6" s="13"/>
      <c r="L6" s="139" t="s">
        <v>38</v>
      </c>
      <c r="M6" s="127"/>
      <c r="N6" s="133"/>
      <c r="O6" s="130"/>
      <c r="P6" s="130"/>
    </row>
    <row r="7" spans="1:16" ht="34.5" customHeight="1" x14ac:dyDescent="0.15">
      <c r="A7" s="123"/>
      <c r="B7" s="124"/>
      <c r="C7" s="116"/>
      <c r="D7" s="118"/>
      <c r="E7" s="118"/>
      <c r="F7" s="116"/>
      <c r="G7" s="116"/>
      <c r="H7" s="118"/>
      <c r="I7" s="138"/>
      <c r="J7" s="14" t="s">
        <v>39</v>
      </c>
      <c r="K7" s="14" t="s">
        <v>40</v>
      </c>
      <c r="L7" s="140"/>
      <c r="M7" s="128"/>
      <c r="N7" s="134"/>
      <c r="O7" s="131"/>
      <c r="P7" s="131"/>
    </row>
    <row r="8" spans="1:16" ht="23.25" customHeight="1" x14ac:dyDescent="0.15">
      <c r="A8" s="15" t="s">
        <v>28</v>
      </c>
      <c r="B8" s="16" t="s">
        <v>52</v>
      </c>
      <c r="C8" s="17">
        <v>34251</v>
      </c>
      <c r="D8" s="17">
        <v>17045</v>
      </c>
      <c r="E8" s="17">
        <v>13370</v>
      </c>
      <c r="F8" s="17">
        <v>3836</v>
      </c>
      <c r="G8" s="17">
        <v>264</v>
      </c>
      <c r="H8" s="18">
        <v>3572</v>
      </c>
      <c r="I8" s="19">
        <v>1120</v>
      </c>
      <c r="J8" s="17">
        <v>1032</v>
      </c>
      <c r="K8" s="17">
        <v>88</v>
      </c>
      <c r="L8" s="17">
        <v>2452</v>
      </c>
      <c r="M8" s="61">
        <v>7201</v>
      </c>
      <c r="N8" s="62">
        <v>92466</v>
      </c>
      <c r="O8" s="63">
        <v>2</v>
      </c>
      <c r="P8" s="63">
        <v>2.7</v>
      </c>
    </row>
    <row r="9" spans="1:16" ht="23.25" customHeight="1" x14ac:dyDescent="0.15">
      <c r="A9" s="20" t="s">
        <v>5</v>
      </c>
      <c r="B9" s="21" t="s">
        <v>53</v>
      </c>
      <c r="C9" s="22">
        <v>1765</v>
      </c>
      <c r="D9" s="22">
        <v>725</v>
      </c>
      <c r="E9" s="22">
        <v>83</v>
      </c>
      <c r="F9" s="22">
        <v>957</v>
      </c>
      <c r="G9" s="22">
        <v>10</v>
      </c>
      <c r="H9" s="23">
        <v>947</v>
      </c>
      <c r="I9" s="24">
        <v>397</v>
      </c>
      <c r="J9" s="22">
        <v>359</v>
      </c>
      <c r="K9" s="22">
        <v>38</v>
      </c>
      <c r="L9" s="64">
        <v>550</v>
      </c>
      <c r="M9" s="64">
        <v>2450</v>
      </c>
      <c r="N9" s="65">
        <v>15672</v>
      </c>
      <c r="O9" s="66">
        <v>2.6</v>
      </c>
      <c r="P9" s="66">
        <v>8.9</v>
      </c>
    </row>
    <row r="10" spans="1:16" ht="23.25" customHeight="1" x14ac:dyDescent="0.15">
      <c r="A10" s="20" t="s">
        <v>6</v>
      </c>
      <c r="B10" s="21" t="s">
        <v>54</v>
      </c>
      <c r="C10" s="22">
        <v>3500</v>
      </c>
      <c r="D10" s="22">
        <v>1131</v>
      </c>
      <c r="E10" s="22">
        <v>337</v>
      </c>
      <c r="F10" s="22">
        <v>2032</v>
      </c>
      <c r="G10" s="22">
        <v>184</v>
      </c>
      <c r="H10" s="23">
        <v>1848</v>
      </c>
      <c r="I10" s="24">
        <v>1615</v>
      </c>
      <c r="J10" s="22">
        <v>1534</v>
      </c>
      <c r="K10" s="22">
        <v>81</v>
      </c>
      <c r="L10" s="64">
        <v>233</v>
      </c>
      <c r="M10" s="64">
        <v>5628</v>
      </c>
      <c r="N10" s="65">
        <v>20718</v>
      </c>
      <c r="O10" s="66">
        <v>3</v>
      </c>
      <c r="P10" s="66">
        <v>5.9</v>
      </c>
    </row>
    <row r="11" spans="1:16" ht="23.25" customHeight="1" x14ac:dyDescent="0.15">
      <c r="A11" s="20" t="s">
        <v>7</v>
      </c>
      <c r="B11" s="21" t="s">
        <v>55</v>
      </c>
      <c r="C11" s="22">
        <v>3911</v>
      </c>
      <c r="D11" s="22">
        <v>1700</v>
      </c>
      <c r="E11" s="22">
        <v>529</v>
      </c>
      <c r="F11" s="22">
        <v>1682</v>
      </c>
      <c r="G11" s="22">
        <v>305</v>
      </c>
      <c r="H11" s="23">
        <v>1377</v>
      </c>
      <c r="I11" s="24">
        <v>1312</v>
      </c>
      <c r="J11" s="22">
        <v>1131</v>
      </c>
      <c r="K11" s="22">
        <v>181</v>
      </c>
      <c r="L11" s="64">
        <v>65</v>
      </c>
      <c r="M11" s="64">
        <v>9560</v>
      </c>
      <c r="N11" s="65">
        <v>56639</v>
      </c>
      <c r="O11" s="66">
        <v>6.9</v>
      </c>
      <c r="P11" s="66">
        <v>14.5</v>
      </c>
    </row>
    <row r="12" spans="1:16" ht="23.25" customHeight="1" x14ac:dyDescent="0.15">
      <c r="A12" s="20" t="s">
        <v>8</v>
      </c>
      <c r="B12" s="21" t="s">
        <v>56</v>
      </c>
      <c r="C12" s="22">
        <v>446</v>
      </c>
      <c r="D12" s="22">
        <v>0</v>
      </c>
      <c r="E12" s="22">
        <v>0</v>
      </c>
      <c r="F12" s="22">
        <v>446</v>
      </c>
      <c r="G12" s="22">
        <v>55</v>
      </c>
      <c r="H12" s="23">
        <v>391</v>
      </c>
      <c r="I12" s="24">
        <v>385</v>
      </c>
      <c r="J12" s="22">
        <v>364</v>
      </c>
      <c r="K12" s="22">
        <v>21</v>
      </c>
      <c r="L12" s="64">
        <v>6</v>
      </c>
      <c r="M12" s="64">
        <v>5597</v>
      </c>
      <c r="N12" s="65">
        <v>28365</v>
      </c>
      <c r="O12" s="66">
        <v>14.3</v>
      </c>
      <c r="P12" s="66">
        <v>63.6</v>
      </c>
    </row>
    <row r="13" spans="1:16" ht="23.25" customHeight="1" x14ac:dyDescent="0.15">
      <c r="A13" s="20" t="s">
        <v>9</v>
      </c>
      <c r="B13" s="21" t="s">
        <v>57</v>
      </c>
      <c r="C13" s="22">
        <v>7360</v>
      </c>
      <c r="D13" s="22">
        <v>755</v>
      </c>
      <c r="E13" s="22">
        <v>476</v>
      </c>
      <c r="F13" s="22">
        <v>6129</v>
      </c>
      <c r="G13" s="22">
        <v>469</v>
      </c>
      <c r="H13" s="23">
        <v>5660</v>
      </c>
      <c r="I13" s="24">
        <v>5326</v>
      </c>
      <c r="J13" s="22">
        <v>3166</v>
      </c>
      <c r="K13" s="22">
        <v>2160</v>
      </c>
      <c r="L13" s="64">
        <v>334</v>
      </c>
      <c r="M13" s="64">
        <v>18012</v>
      </c>
      <c r="N13" s="65">
        <v>106977</v>
      </c>
      <c r="O13" s="66">
        <v>3.2</v>
      </c>
      <c r="P13" s="66">
        <v>14.5</v>
      </c>
    </row>
    <row r="14" spans="1:16" ht="23.25" customHeight="1" x14ac:dyDescent="0.15">
      <c r="A14" s="20" t="s">
        <v>10</v>
      </c>
      <c r="B14" s="21" t="s">
        <v>58</v>
      </c>
      <c r="C14" s="22">
        <v>1835</v>
      </c>
      <c r="D14" s="22">
        <v>244</v>
      </c>
      <c r="E14" s="22">
        <v>95</v>
      </c>
      <c r="F14" s="22">
        <v>1496</v>
      </c>
      <c r="G14" s="22">
        <v>70</v>
      </c>
      <c r="H14" s="23">
        <v>1426</v>
      </c>
      <c r="I14" s="24">
        <v>1397</v>
      </c>
      <c r="J14" s="22">
        <v>1150</v>
      </c>
      <c r="K14" s="22">
        <v>247</v>
      </c>
      <c r="L14" s="64">
        <v>29</v>
      </c>
      <c r="M14" s="64">
        <v>5093</v>
      </c>
      <c r="N14" s="65">
        <v>17769</v>
      </c>
      <c r="O14" s="66">
        <v>3.6</v>
      </c>
      <c r="P14" s="66">
        <v>9.6999999999999993</v>
      </c>
    </row>
    <row r="15" spans="1:16" ht="23.25" customHeight="1" x14ac:dyDescent="0.15">
      <c r="A15" s="20" t="s">
        <v>11</v>
      </c>
      <c r="B15" s="21" t="s">
        <v>59</v>
      </c>
      <c r="C15" s="22">
        <v>2043</v>
      </c>
      <c r="D15" s="22">
        <v>448</v>
      </c>
      <c r="E15" s="22">
        <v>181</v>
      </c>
      <c r="F15" s="22">
        <v>1414</v>
      </c>
      <c r="G15" s="22">
        <v>197</v>
      </c>
      <c r="H15" s="23">
        <v>1217</v>
      </c>
      <c r="I15" s="24">
        <v>1186</v>
      </c>
      <c r="J15" s="22">
        <v>1012</v>
      </c>
      <c r="K15" s="22">
        <v>174</v>
      </c>
      <c r="L15" s="64">
        <v>31</v>
      </c>
      <c r="M15" s="64">
        <v>4279</v>
      </c>
      <c r="N15" s="65">
        <v>22045</v>
      </c>
      <c r="O15" s="66">
        <v>3.5</v>
      </c>
      <c r="P15" s="66">
        <v>10.8</v>
      </c>
    </row>
    <row r="16" spans="1:16" ht="23.25" customHeight="1" x14ac:dyDescent="0.15">
      <c r="A16" s="20" t="s">
        <v>12</v>
      </c>
      <c r="B16" s="21" t="s">
        <v>60</v>
      </c>
      <c r="C16" s="22">
        <v>2502</v>
      </c>
      <c r="D16" s="22">
        <v>172</v>
      </c>
      <c r="E16" s="22">
        <v>71</v>
      </c>
      <c r="F16" s="22">
        <v>2259</v>
      </c>
      <c r="G16" s="22">
        <v>127</v>
      </c>
      <c r="H16" s="23">
        <v>2132</v>
      </c>
      <c r="I16" s="24">
        <v>2081</v>
      </c>
      <c r="J16" s="22">
        <v>1881</v>
      </c>
      <c r="K16" s="22">
        <v>200</v>
      </c>
      <c r="L16" s="64">
        <v>51</v>
      </c>
      <c r="M16" s="64">
        <v>9222</v>
      </c>
      <c r="N16" s="65">
        <v>57741</v>
      </c>
      <c r="O16" s="66">
        <v>4.3</v>
      </c>
      <c r="P16" s="66">
        <v>23.1</v>
      </c>
    </row>
    <row r="17" spans="1:16135" ht="23.25" customHeight="1" x14ac:dyDescent="0.15">
      <c r="A17" s="20" t="s">
        <v>13</v>
      </c>
      <c r="B17" s="21" t="s">
        <v>61</v>
      </c>
      <c r="C17" s="22">
        <v>724</v>
      </c>
      <c r="D17" s="22">
        <v>19</v>
      </c>
      <c r="E17" s="22">
        <v>6</v>
      </c>
      <c r="F17" s="22">
        <v>699</v>
      </c>
      <c r="G17" s="22">
        <v>37</v>
      </c>
      <c r="H17" s="23">
        <v>662</v>
      </c>
      <c r="I17" s="24">
        <v>655</v>
      </c>
      <c r="J17" s="22">
        <v>401</v>
      </c>
      <c r="K17" s="22">
        <v>254</v>
      </c>
      <c r="L17" s="64">
        <v>7</v>
      </c>
      <c r="M17" s="64">
        <v>1423</v>
      </c>
      <c r="N17" s="65">
        <v>11931</v>
      </c>
      <c r="O17" s="66">
        <v>2.1</v>
      </c>
      <c r="P17" s="66">
        <v>16.5</v>
      </c>
    </row>
    <row r="18" spans="1:16135" ht="23.25" customHeight="1" x14ac:dyDescent="0.15">
      <c r="A18" s="26" t="s">
        <v>14</v>
      </c>
      <c r="B18" s="21" t="s">
        <v>62</v>
      </c>
      <c r="C18" s="22">
        <v>62</v>
      </c>
      <c r="D18" s="22">
        <v>0</v>
      </c>
      <c r="E18" s="22">
        <v>0</v>
      </c>
      <c r="F18" s="22">
        <v>62</v>
      </c>
      <c r="G18" s="22">
        <v>6</v>
      </c>
      <c r="H18" s="23">
        <v>56</v>
      </c>
      <c r="I18" s="24">
        <v>55</v>
      </c>
      <c r="J18" s="22">
        <v>42</v>
      </c>
      <c r="K18" s="22">
        <v>13</v>
      </c>
      <c r="L18" s="64">
        <v>1</v>
      </c>
      <c r="M18" s="64">
        <v>223</v>
      </c>
      <c r="N18" s="65">
        <v>2623</v>
      </c>
      <c r="O18" s="66">
        <v>4</v>
      </c>
      <c r="P18" s="66">
        <v>42.3</v>
      </c>
    </row>
    <row r="19" spans="1:16135" ht="23.25" customHeight="1" x14ac:dyDescent="0.15">
      <c r="A19" s="20" t="s">
        <v>15</v>
      </c>
      <c r="B19" s="21" t="s">
        <v>63</v>
      </c>
      <c r="C19" s="22">
        <v>619</v>
      </c>
      <c r="D19" s="22">
        <v>36</v>
      </c>
      <c r="E19" s="22">
        <v>23</v>
      </c>
      <c r="F19" s="22">
        <v>560</v>
      </c>
      <c r="G19" s="22">
        <v>33</v>
      </c>
      <c r="H19" s="23">
        <v>527</v>
      </c>
      <c r="I19" s="24">
        <v>521</v>
      </c>
      <c r="J19" s="22">
        <v>441</v>
      </c>
      <c r="K19" s="22">
        <v>80</v>
      </c>
      <c r="L19" s="64">
        <v>6</v>
      </c>
      <c r="M19" s="64">
        <v>2763</v>
      </c>
      <c r="N19" s="65">
        <v>9493</v>
      </c>
      <c r="O19" s="66">
        <v>5.2</v>
      </c>
      <c r="P19" s="66">
        <v>15.3</v>
      </c>
    </row>
    <row r="20" spans="1:16135" ht="23.25" customHeight="1" x14ac:dyDescent="0.15">
      <c r="A20" s="20" t="s">
        <v>16</v>
      </c>
      <c r="B20" s="21" t="s">
        <v>64</v>
      </c>
      <c r="C20" s="22">
        <v>1762</v>
      </c>
      <c r="D20" s="22">
        <v>190</v>
      </c>
      <c r="E20" s="22">
        <v>83</v>
      </c>
      <c r="F20" s="22">
        <v>1489</v>
      </c>
      <c r="G20" s="22">
        <v>201</v>
      </c>
      <c r="H20" s="23">
        <v>1288</v>
      </c>
      <c r="I20" s="24">
        <v>1216</v>
      </c>
      <c r="J20" s="22">
        <v>1076</v>
      </c>
      <c r="K20" s="22">
        <v>140</v>
      </c>
      <c r="L20" s="64">
        <v>72</v>
      </c>
      <c r="M20" s="64">
        <v>8568</v>
      </c>
      <c r="N20" s="65">
        <v>46281</v>
      </c>
      <c r="O20" s="66">
        <v>6.7</v>
      </c>
      <c r="P20" s="66">
        <v>26.3</v>
      </c>
    </row>
    <row r="21" spans="1:16135" ht="23.25" customHeight="1" x14ac:dyDescent="0.15">
      <c r="A21" s="20" t="s">
        <v>17</v>
      </c>
      <c r="B21" s="21" t="s">
        <v>65</v>
      </c>
      <c r="C21" s="22">
        <v>1096</v>
      </c>
      <c r="D21" s="22">
        <v>160</v>
      </c>
      <c r="E21" s="22">
        <v>40</v>
      </c>
      <c r="F21" s="22">
        <v>896</v>
      </c>
      <c r="G21" s="22">
        <v>58</v>
      </c>
      <c r="H21" s="23">
        <v>838</v>
      </c>
      <c r="I21" s="24">
        <v>820</v>
      </c>
      <c r="J21" s="22">
        <v>773</v>
      </c>
      <c r="K21" s="22">
        <v>47</v>
      </c>
      <c r="L21" s="64">
        <v>18</v>
      </c>
      <c r="M21" s="64">
        <v>3184</v>
      </c>
      <c r="N21" s="65">
        <v>36721</v>
      </c>
      <c r="O21" s="66">
        <v>3.8</v>
      </c>
      <c r="P21" s="66">
        <v>33.5</v>
      </c>
    </row>
    <row r="22" spans="1:16135" ht="23.25" customHeight="1" x14ac:dyDescent="0.15">
      <c r="A22" s="20" t="s">
        <v>18</v>
      </c>
      <c r="B22" s="21" t="s">
        <v>66</v>
      </c>
      <c r="C22" s="22">
        <v>1688</v>
      </c>
      <c r="D22" s="22">
        <v>268</v>
      </c>
      <c r="E22" s="22">
        <v>83</v>
      </c>
      <c r="F22" s="22">
        <v>1337</v>
      </c>
      <c r="G22" s="22">
        <v>222</v>
      </c>
      <c r="H22" s="23">
        <v>1115</v>
      </c>
      <c r="I22" s="24">
        <v>1089</v>
      </c>
      <c r="J22" s="22">
        <v>995</v>
      </c>
      <c r="K22" s="22">
        <v>94</v>
      </c>
      <c r="L22" s="64">
        <v>26</v>
      </c>
      <c r="M22" s="64">
        <v>4841</v>
      </c>
      <c r="N22" s="65">
        <v>15057</v>
      </c>
      <c r="O22" s="66">
        <v>4.3</v>
      </c>
      <c r="P22" s="66">
        <v>8.9</v>
      </c>
    </row>
    <row r="23" spans="1:16135" ht="23.25" customHeight="1" x14ac:dyDescent="0.15">
      <c r="A23" s="20" t="s">
        <v>19</v>
      </c>
      <c r="B23" s="21" t="s">
        <v>67</v>
      </c>
      <c r="C23" s="22">
        <v>804</v>
      </c>
      <c r="D23" s="22">
        <v>111</v>
      </c>
      <c r="E23" s="22">
        <v>24</v>
      </c>
      <c r="F23" s="22">
        <v>669</v>
      </c>
      <c r="G23" s="22">
        <v>65</v>
      </c>
      <c r="H23" s="23">
        <v>604</v>
      </c>
      <c r="I23" s="24">
        <v>594</v>
      </c>
      <c r="J23" s="22">
        <v>514</v>
      </c>
      <c r="K23" s="22">
        <v>80</v>
      </c>
      <c r="L23" s="64">
        <v>10</v>
      </c>
      <c r="M23" s="64">
        <v>2903</v>
      </c>
      <c r="N23" s="65">
        <v>10845</v>
      </c>
      <c r="O23" s="66">
        <v>4.8</v>
      </c>
      <c r="P23" s="66">
        <v>13.5</v>
      </c>
    </row>
    <row r="24" spans="1:16135" ht="23.25" customHeight="1" x14ac:dyDescent="0.15">
      <c r="A24" s="20" t="s">
        <v>68</v>
      </c>
      <c r="B24" s="21" t="s">
        <v>69</v>
      </c>
      <c r="C24" s="22">
        <v>2866</v>
      </c>
      <c r="D24" s="22">
        <v>201</v>
      </c>
      <c r="E24" s="22">
        <v>51</v>
      </c>
      <c r="F24" s="22">
        <v>2614</v>
      </c>
      <c r="G24" s="22">
        <v>186</v>
      </c>
      <c r="H24" s="23">
        <v>2428</v>
      </c>
      <c r="I24" s="24">
        <v>2394</v>
      </c>
      <c r="J24" s="22">
        <v>2164</v>
      </c>
      <c r="K24" s="22">
        <v>230</v>
      </c>
      <c r="L24" s="64">
        <v>34</v>
      </c>
      <c r="M24" s="64">
        <v>10894</v>
      </c>
      <c r="N24" s="65">
        <v>46192</v>
      </c>
      <c r="O24" s="66">
        <v>4.5</v>
      </c>
      <c r="P24" s="66">
        <v>16.100000000000001</v>
      </c>
    </row>
    <row r="25" spans="1:16135" s="2" customFormat="1" ht="23.25" customHeight="1" x14ac:dyDescent="0.15">
      <c r="A25" s="26" t="s">
        <v>70</v>
      </c>
      <c r="B25" s="21" t="s">
        <v>71</v>
      </c>
      <c r="C25" s="22">
        <v>503</v>
      </c>
      <c r="D25" s="22">
        <v>25</v>
      </c>
      <c r="E25" s="22">
        <v>12</v>
      </c>
      <c r="F25" s="22">
        <v>466</v>
      </c>
      <c r="G25" s="22">
        <v>20</v>
      </c>
      <c r="H25" s="23">
        <v>446</v>
      </c>
      <c r="I25" s="24">
        <v>424</v>
      </c>
      <c r="J25" s="22">
        <v>278</v>
      </c>
      <c r="K25" s="22">
        <v>146</v>
      </c>
      <c r="L25" s="64">
        <v>22</v>
      </c>
      <c r="M25" s="64">
        <v>6154</v>
      </c>
      <c r="N25" s="65">
        <v>24461</v>
      </c>
      <c r="O25" s="66">
        <v>13.8</v>
      </c>
      <c r="P25" s="66">
        <v>48.6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</row>
    <row r="26" spans="1:16135" s="2" customFormat="1" ht="23.25" customHeight="1" x14ac:dyDescent="0.15">
      <c r="A26" s="26" t="s">
        <v>72</v>
      </c>
      <c r="B26" s="21" t="s">
        <v>73</v>
      </c>
      <c r="C26" s="22">
        <v>880</v>
      </c>
      <c r="D26" s="22">
        <v>0</v>
      </c>
      <c r="E26" s="22">
        <v>0</v>
      </c>
      <c r="F26" s="22">
        <v>880</v>
      </c>
      <c r="G26" s="22">
        <v>11</v>
      </c>
      <c r="H26" s="23">
        <v>869</v>
      </c>
      <c r="I26" s="24">
        <v>868</v>
      </c>
      <c r="J26" s="22">
        <v>659</v>
      </c>
      <c r="K26" s="22">
        <v>209</v>
      </c>
      <c r="L26" s="64">
        <v>1</v>
      </c>
      <c r="M26" s="64">
        <v>1723</v>
      </c>
      <c r="N26" s="65">
        <v>11442</v>
      </c>
      <c r="O26" s="66">
        <v>2</v>
      </c>
      <c r="P26" s="66">
        <v>13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</row>
    <row r="27" spans="1:16135" s="2" customFormat="1" ht="23.25" customHeight="1" x14ac:dyDescent="0.15">
      <c r="A27" s="20" t="s">
        <v>74</v>
      </c>
      <c r="B27" s="21" t="s">
        <v>75</v>
      </c>
      <c r="C27" s="22">
        <v>897</v>
      </c>
      <c r="D27" s="22">
        <v>78</v>
      </c>
      <c r="E27" s="22">
        <v>34</v>
      </c>
      <c r="F27" s="22">
        <v>785</v>
      </c>
      <c r="G27" s="22">
        <v>58</v>
      </c>
      <c r="H27" s="23">
        <v>727</v>
      </c>
      <c r="I27" s="24">
        <v>719</v>
      </c>
      <c r="J27" s="22">
        <v>505</v>
      </c>
      <c r="K27" s="22">
        <v>214</v>
      </c>
      <c r="L27" s="64">
        <v>8</v>
      </c>
      <c r="M27" s="64">
        <v>2198</v>
      </c>
      <c r="N27" s="65">
        <v>9185</v>
      </c>
      <c r="O27" s="66">
        <v>3</v>
      </c>
      <c r="P27" s="66">
        <v>10.199999999999999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</row>
    <row r="28" spans="1:16135" s="2" customFormat="1" ht="23.25" customHeight="1" x14ac:dyDescent="0.15">
      <c r="A28" s="26" t="s">
        <v>76</v>
      </c>
      <c r="B28" s="21" t="s">
        <v>77</v>
      </c>
      <c r="C28" s="22">
        <v>1357</v>
      </c>
      <c r="D28" s="22">
        <v>126</v>
      </c>
      <c r="E28" s="22">
        <v>32</v>
      </c>
      <c r="F28" s="22">
        <v>1199</v>
      </c>
      <c r="G28" s="22">
        <v>67</v>
      </c>
      <c r="H28" s="23">
        <v>1132</v>
      </c>
      <c r="I28" s="24">
        <v>1065</v>
      </c>
      <c r="J28" s="22">
        <v>881</v>
      </c>
      <c r="K28" s="22">
        <v>184</v>
      </c>
      <c r="L28" s="64">
        <v>67</v>
      </c>
      <c r="M28" s="64">
        <v>4337</v>
      </c>
      <c r="N28" s="65">
        <v>31945</v>
      </c>
      <c r="O28" s="66">
        <v>3.8</v>
      </c>
      <c r="P28" s="66">
        <v>23.5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</row>
    <row r="29" spans="1:16135" s="2" customFormat="1" ht="23.25" customHeight="1" x14ac:dyDescent="0.15">
      <c r="A29" s="26" t="s">
        <v>78</v>
      </c>
      <c r="B29" s="21" t="s">
        <v>79</v>
      </c>
      <c r="C29" s="22">
        <v>2364</v>
      </c>
      <c r="D29" s="22">
        <v>532</v>
      </c>
      <c r="E29" s="22">
        <v>178</v>
      </c>
      <c r="F29" s="22">
        <v>1654</v>
      </c>
      <c r="G29" s="22">
        <v>192</v>
      </c>
      <c r="H29" s="23">
        <v>1462</v>
      </c>
      <c r="I29" s="24">
        <v>1425</v>
      </c>
      <c r="J29" s="22">
        <v>1129</v>
      </c>
      <c r="K29" s="22">
        <v>296</v>
      </c>
      <c r="L29" s="64">
        <v>37</v>
      </c>
      <c r="M29" s="64">
        <v>6977</v>
      </c>
      <c r="N29" s="65">
        <v>26894</v>
      </c>
      <c r="O29" s="66">
        <v>4.8</v>
      </c>
      <c r="P29" s="66">
        <v>11.4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</row>
    <row r="30" spans="1:16135" s="2" customFormat="1" ht="23.25" customHeight="1" x14ac:dyDescent="0.15">
      <c r="A30" s="26" t="s">
        <v>80</v>
      </c>
      <c r="B30" s="21" t="s">
        <v>81</v>
      </c>
      <c r="C30" s="22">
        <v>8856</v>
      </c>
      <c r="D30" s="22">
        <v>707</v>
      </c>
      <c r="E30" s="22">
        <v>171</v>
      </c>
      <c r="F30" s="22">
        <v>7978</v>
      </c>
      <c r="G30" s="22">
        <v>1295</v>
      </c>
      <c r="H30" s="23">
        <v>6683</v>
      </c>
      <c r="I30" s="24">
        <v>6088</v>
      </c>
      <c r="J30" s="22">
        <v>5129</v>
      </c>
      <c r="K30" s="22">
        <v>959</v>
      </c>
      <c r="L30" s="64">
        <v>595</v>
      </c>
      <c r="M30" s="64">
        <v>53302</v>
      </c>
      <c r="N30" s="65">
        <v>158037</v>
      </c>
      <c r="O30" s="66">
        <v>8</v>
      </c>
      <c r="P30" s="66">
        <v>17.8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</row>
    <row r="31" spans="1:16135" s="2" customFormat="1" ht="23.25" customHeight="1" x14ac:dyDescent="0.15">
      <c r="A31" s="26" t="s">
        <v>82</v>
      </c>
      <c r="B31" s="21" t="s">
        <v>83</v>
      </c>
      <c r="C31" s="22">
        <v>18370</v>
      </c>
      <c r="D31" s="22">
        <v>1468</v>
      </c>
      <c r="E31" s="22">
        <v>354</v>
      </c>
      <c r="F31" s="22">
        <v>16548</v>
      </c>
      <c r="G31" s="22">
        <v>2687</v>
      </c>
      <c r="H31" s="23">
        <v>13861</v>
      </c>
      <c r="I31" s="24">
        <v>12626</v>
      </c>
      <c r="J31" s="22">
        <v>10636</v>
      </c>
      <c r="K31" s="22">
        <v>1990</v>
      </c>
      <c r="L31" s="64">
        <v>1235</v>
      </c>
      <c r="M31" s="64">
        <v>87430</v>
      </c>
      <c r="N31" s="65">
        <v>246664</v>
      </c>
      <c r="O31" s="66">
        <v>6.3</v>
      </c>
      <c r="P31" s="66">
        <v>13.4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</row>
    <row r="32" spans="1:16135" s="2" customFormat="1" ht="23.25" customHeight="1" x14ac:dyDescent="0.15">
      <c r="A32" s="20" t="s">
        <v>84</v>
      </c>
      <c r="B32" s="21" t="s">
        <v>85</v>
      </c>
      <c r="C32" s="22">
        <v>1006</v>
      </c>
      <c r="D32" s="22">
        <v>0</v>
      </c>
      <c r="E32" s="22">
        <v>0</v>
      </c>
      <c r="F32" s="22">
        <v>1006</v>
      </c>
      <c r="G32" s="22">
        <v>34</v>
      </c>
      <c r="H32" s="23">
        <v>972</v>
      </c>
      <c r="I32" s="24">
        <v>938</v>
      </c>
      <c r="J32" s="22">
        <v>916</v>
      </c>
      <c r="K32" s="22">
        <v>22</v>
      </c>
      <c r="L32" s="64">
        <v>34</v>
      </c>
      <c r="M32" s="64">
        <v>7873</v>
      </c>
      <c r="N32" s="65">
        <v>91520</v>
      </c>
      <c r="O32" s="66">
        <v>8.1</v>
      </c>
      <c r="P32" s="66">
        <v>91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</row>
    <row r="33" spans="1:16135" s="2" customFormat="1" ht="23.25" customHeight="1" x14ac:dyDescent="0.15">
      <c r="A33" s="26" t="s">
        <v>86</v>
      </c>
      <c r="B33" s="21" t="s">
        <v>87</v>
      </c>
      <c r="C33" s="22">
        <v>555</v>
      </c>
      <c r="D33" s="22">
        <v>0</v>
      </c>
      <c r="E33" s="22">
        <v>0</v>
      </c>
      <c r="F33" s="22">
        <v>555</v>
      </c>
      <c r="G33" s="22">
        <v>0</v>
      </c>
      <c r="H33" s="23">
        <v>555</v>
      </c>
      <c r="I33" s="24">
        <v>487</v>
      </c>
      <c r="J33" s="22">
        <v>487</v>
      </c>
      <c r="K33" s="22">
        <v>0</v>
      </c>
      <c r="L33" s="64">
        <v>68</v>
      </c>
      <c r="M33" s="64">
        <v>1968</v>
      </c>
      <c r="N33" s="65">
        <v>15677</v>
      </c>
      <c r="O33" s="66">
        <v>3.5</v>
      </c>
      <c r="P33" s="66">
        <v>28.2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</row>
    <row r="34" spans="1:16135" s="2" customFormat="1" ht="23.25" customHeight="1" x14ac:dyDescent="0.15">
      <c r="A34" s="26" t="s">
        <v>88</v>
      </c>
      <c r="B34" s="21" t="s">
        <v>89</v>
      </c>
      <c r="C34" s="22">
        <v>2238</v>
      </c>
      <c r="D34" s="22">
        <v>234</v>
      </c>
      <c r="E34" s="22">
        <v>56</v>
      </c>
      <c r="F34" s="22">
        <v>1948</v>
      </c>
      <c r="G34" s="22">
        <v>270</v>
      </c>
      <c r="H34" s="23">
        <v>1678</v>
      </c>
      <c r="I34" s="24">
        <v>1652</v>
      </c>
      <c r="J34" s="22">
        <v>1193</v>
      </c>
      <c r="K34" s="22">
        <v>459</v>
      </c>
      <c r="L34" s="64">
        <v>26</v>
      </c>
      <c r="M34" s="64">
        <v>13493</v>
      </c>
      <c r="N34" s="65">
        <v>23015</v>
      </c>
      <c r="O34" s="66">
        <v>8</v>
      </c>
      <c r="P34" s="66">
        <v>10.3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</row>
    <row r="35" spans="1:16135" s="2" customFormat="1" ht="23.25" customHeight="1" x14ac:dyDescent="0.15">
      <c r="A35" s="26" t="s">
        <v>90</v>
      </c>
      <c r="B35" s="21" t="s">
        <v>91</v>
      </c>
      <c r="C35" s="22">
        <v>67132</v>
      </c>
      <c r="D35" s="22">
        <v>8708</v>
      </c>
      <c r="E35" s="22">
        <v>3866</v>
      </c>
      <c r="F35" s="22">
        <v>54558</v>
      </c>
      <c r="G35" s="22">
        <v>4685</v>
      </c>
      <c r="H35" s="23">
        <v>49873</v>
      </c>
      <c r="I35" s="24">
        <v>48324</v>
      </c>
      <c r="J35" s="22">
        <v>24538</v>
      </c>
      <c r="K35" s="22">
        <v>23786</v>
      </c>
      <c r="L35" s="64">
        <v>1549</v>
      </c>
      <c r="M35" s="64">
        <v>143983</v>
      </c>
      <c r="N35" s="65">
        <v>362839</v>
      </c>
      <c r="O35" s="66">
        <v>2.9</v>
      </c>
      <c r="P35" s="66">
        <v>5.4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</row>
    <row r="36" spans="1:16135" s="2" customFormat="1" ht="23.25" customHeight="1" x14ac:dyDescent="0.15">
      <c r="A36" s="20" t="s">
        <v>92</v>
      </c>
      <c r="B36" s="21" t="s">
        <v>93</v>
      </c>
      <c r="C36" s="22">
        <v>7368</v>
      </c>
      <c r="D36" s="22">
        <v>532</v>
      </c>
      <c r="E36" s="22">
        <v>53</v>
      </c>
      <c r="F36" s="22">
        <v>6783</v>
      </c>
      <c r="G36" s="22">
        <v>305</v>
      </c>
      <c r="H36" s="23">
        <v>6478</v>
      </c>
      <c r="I36" s="24">
        <v>6461</v>
      </c>
      <c r="J36" s="22">
        <v>5182</v>
      </c>
      <c r="K36" s="22">
        <v>1279</v>
      </c>
      <c r="L36" s="64">
        <v>17</v>
      </c>
      <c r="M36" s="64">
        <v>50796</v>
      </c>
      <c r="N36" s="65">
        <v>161436</v>
      </c>
      <c r="O36" s="66">
        <v>7.8</v>
      </c>
      <c r="P36" s="66">
        <v>21.9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</row>
    <row r="37" spans="1:16135" s="2" customFormat="1" ht="23.25" customHeight="1" x14ac:dyDescent="0.15">
      <c r="A37" s="20" t="s">
        <v>94</v>
      </c>
      <c r="B37" s="21" t="s">
        <v>95</v>
      </c>
      <c r="C37" s="22">
        <v>4251</v>
      </c>
      <c r="D37" s="22">
        <v>1113</v>
      </c>
      <c r="E37" s="22">
        <v>359</v>
      </c>
      <c r="F37" s="22">
        <v>2779</v>
      </c>
      <c r="G37" s="22">
        <v>871</v>
      </c>
      <c r="H37" s="23">
        <v>1908</v>
      </c>
      <c r="I37" s="24">
        <v>1803</v>
      </c>
      <c r="J37" s="22">
        <v>1172</v>
      </c>
      <c r="K37" s="22">
        <v>631</v>
      </c>
      <c r="L37" s="64">
        <v>105</v>
      </c>
      <c r="M37" s="64">
        <v>15624</v>
      </c>
      <c r="N37" s="65">
        <v>339798</v>
      </c>
      <c r="O37" s="66">
        <v>8.1999999999999993</v>
      </c>
      <c r="P37" s="66">
        <v>79.900000000000006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</row>
    <row r="38" spans="1:16135" s="2" customFormat="1" ht="23.25" customHeight="1" x14ac:dyDescent="0.15">
      <c r="A38" s="26" t="s">
        <v>96</v>
      </c>
      <c r="B38" s="21" t="s">
        <v>97</v>
      </c>
      <c r="C38" s="22">
        <v>14150</v>
      </c>
      <c r="D38" s="22">
        <v>1117</v>
      </c>
      <c r="E38" s="22">
        <v>213</v>
      </c>
      <c r="F38" s="22">
        <v>12820</v>
      </c>
      <c r="G38" s="22">
        <v>693</v>
      </c>
      <c r="H38" s="23">
        <v>12127</v>
      </c>
      <c r="I38" s="24">
        <v>11894</v>
      </c>
      <c r="J38" s="22">
        <v>8825</v>
      </c>
      <c r="K38" s="22">
        <v>3069</v>
      </c>
      <c r="L38" s="64">
        <v>233</v>
      </c>
      <c r="M38" s="64">
        <v>70663</v>
      </c>
      <c r="N38" s="65">
        <v>226252</v>
      </c>
      <c r="O38" s="66">
        <v>5.8</v>
      </c>
      <c r="P38" s="66">
        <v>16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</row>
    <row r="39" spans="1:16135" s="2" customFormat="1" ht="23.25" customHeight="1" x14ac:dyDescent="0.15">
      <c r="A39" s="26" t="s">
        <v>98</v>
      </c>
      <c r="B39" s="21" t="s">
        <v>99</v>
      </c>
      <c r="C39" s="22">
        <v>3672</v>
      </c>
      <c r="D39" s="22">
        <v>387</v>
      </c>
      <c r="E39" s="22">
        <v>96</v>
      </c>
      <c r="F39" s="22">
        <v>3189</v>
      </c>
      <c r="G39" s="22">
        <v>248</v>
      </c>
      <c r="H39" s="23">
        <v>2941</v>
      </c>
      <c r="I39" s="24">
        <v>2881</v>
      </c>
      <c r="J39" s="22">
        <v>2378</v>
      </c>
      <c r="K39" s="22">
        <v>503</v>
      </c>
      <c r="L39" s="64">
        <v>60</v>
      </c>
      <c r="M39" s="64">
        <v>18116</v>
      </c>
      <c r="N39" s="65">
        <v>136355</v>
      </c>
      <c r="O39" s="66">
        <v>6.2</v>
      </c>
      <c r="P39" s="66">
        <v>37.1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</row>
    <row r="40" spans="1:16135" s="2" customFormat="1" ht="23.25" customHeight="1" x14ac:dyDescent="0.15">
      <c r="A40" s="26" t="s">
        <v>100</v>
      </c>
      <c r="B40" s="21" t="s">
        <v>101</v>
      </c>
      <c r="C40" s="22">
        <v>16377</v>
      </c>
      <c r="D40" s="22">
        <v>0</v>
      </c>
      <c r="E40" s="22">
        <v>0</v>
      </c>
      <c r="F40" s="22">
        <v>16377</v>
      </c>
      <c r="G40" s="22">
        <v>0</v>
      </c>
      <c r="H40" s="23">
        <v>16377</v>
      </c>
      <c r="I40" s="24">
        <v>16195</v>
      </c>
      <c r="J40" s="22">
        <v>13891</v>
      </c>
      <c r="K40" s="22">
        <v>2304</v>
      </c>
      <c r="L40" s="64">
        <v>182</v>
      </c>
      <c r="M40" s="64">
        <v>99519</v>
      </c>
      <c r="N40" s="65">
        <v>271433</v>
      </c>
      <c r="O40" s="66">
        <v>6.1</v>
      </c>
      <c r="P40" s="66">
        <v>16.600000000000001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</row>
    <row r="41" spans="1:16135" ht="23.25" customHeight="1" x14ac:dyDescent="0.15">
      <c r="A41" s="26" t="s">
        <v>102</v>
      </c>
      <c r="B41" s="21" t="s">
        <v>103</v>
      </c>
      <c r="C41" s="22">
        <v>21551</v>
      </c>
      <c r="D41" s="22">
        <v>1185</v>
      </c>
      <c r="E41" s="22">
        <v>137</v>
      </c>
      <c r="F41" s="22">
        <v>20229</v>
      </c>
      <c r="G41" s="22">
        <v>258</v>
      </c>
      <c r="H41" s="23">
        <v>19971</v>
      </c>
      <c r="I41" s="24">
        <v>19241</v>
      </c>
      <c r="J41" s="22">
        <v>13221</v>
      </c>
      <c r="K41" s="22">
        <v>6020</v>
      </c>
      <c r="L41" s="64">
        <v>730</v>
      </c>
      <c r="M41" s="64">
        <v>119461</v>
      </c>
      <c r="N41" s="65">
        <v>220586</v>
      </c>
      <c r="O41" s="66">
        <v>6</v>
      </c>
      <c r="P41" s="66">
        <v>10.199999999999999</v>
      </c>
    </row>
    <row r="42" spans="1:16135" ht="23.25" customHeight="1" x14ac:dyDescent="0.15">
      <c r="A42" s="20" t="s">
        <v>104</v>
      </c>
      <c r="B42" s="21" t="s">
        <v>105</v>
      </c>
      <c r="C42" s="22">
        <v>61223</v>
      </c>
      <c r="D42" s="22">
        <v>2734</v>
      </c>
      <c r="E42" s="22">
        <v>510</v>
      </c>
      <c r="F42" s="22">
        <v>57979</v>
      </c>
      <c r="G42" s="22">
        <v>1593</v>
      </c>
      <c r="H42" s="23">
        <v>56386</v>
      </c>
      <c r="I42" s="24">
        <v>54959</v>
      </c>
      <c r="J42" s="22">
        <v>39087</v>
      </c>
      <c r="K42" s="22">
        <v>15872</v>
      </c>
      <c r="L42" s="64">
        <v>1427</v>
      </c>
      <c r="M42" s="64">
        <v>264115</v>
      </c>
      <c r="N42" s="65">
        <v>514662</v>
      </c>
      <c r="O42" s="66">
        <v>4.7</v>
      </c>
      <c r="P42" s="66">
        <v>8.4</v>
      </c>
    </row>
    <row r="43" spans="1:16135" ht="23.25" customHeight="1" x14ac:dyDescent="0.15">
      <c r="A43" s="26" t="s">
        <v>106</v>
      </c>
      <c r="B43" s="21" t="s">
        <v>107</v>
      </c>
      <c r="C43" s="22">
        <v>6305</v>
      </c>
      <c r="D43" s="22">
        <v>293</v>
      </c>
      <c r="E43" s="22">
        <v>123</v>
      </c>
      <c r="F43" s="22">
        <v>5889</v>
      </c>
      <c r="G43" s="22">
        <v>877</v>
      </c>
      <c r="H43" s="23">
        <v>5012</v>
      </c>
      <c r="I43" s="24">
        <v>4738</v>
      </c>
      <c r="J43" s="22">
        <v>3673</v>
      </c>
      <c r="K43" s="22">
        <v>1065</v>
      </c>
      <c r="L43" s="64">
        <v>274</v>
      </c>
      <c r="M43" s="64">
        <v>14309</v>
      </c>
      <c r="N43" s="65">
        <v>29363</v>
      </c>
      <c r="O43" s="66">
        <v>2.9</v>
      </c>
      <c r="P43" s="66">
        <v>4.7</v>
      </c>
    </row>
    <row r="44" spans="1:16135" ht="23.25" customHeight="1" x14ac:dyDescent="0.15">
      <c r="A44" s="26" t="s">
        <v>108</v>
      </c>
      <c r="B44" s="21" t="s">
        <v>109</v>
      </c>
      <c r="C44" s="22">
        <v>24079</v>
      </c>
      <c r="D44" s="22">
        <v>4453</v>
      </c>
      <c r="E44" s="22">
        <v>1051</v>
      </c>
      <c r="F44" s="22">
        <v>18575</v>
      </c>
      <c r="G44" s="22">
        <v>1289</v>
      </c>
      <c r="H44" s="23">
        <v>17286</v>
      </c>
      <c r="I44" s="24">
        <v>16375</v>
      </c>
      <c r="J44" s="22">
        <v>10873</v>
      </c>
      <c r="K44" s="22">
        <v>5502</v>
      </c>
      <c r="L44" s="64">
        <v>911</v>
      </c>
      <c r="M44" s="64">
        <v>70915</v>
      </c>
      <c r="N44" s="65">
        <v>213784</v>
      </c>
      <c r="O44" s="66">
        <v>4.0999999999999996</v>
      </c>
      <c r="P44" s="66">
        <v>8.9</v>
      </c>
    </row>
    <row r="45" spans="1:16135" ht="23.25" customHeight="1" x14ac:dyDescent="0.15">
      <c r="A45" s="26" t="s">
        <v>110</v>
      </c>
      <c r="B45" s="21" t="s">
        <v>111</v>
      </c>
      <c r="C45" s="22">
        <v>47586</v>
      </c>
      <c r="D45" s="22">
        <v>9992</v>
      </c>
      <c r="E45" s="22">
        <v>2926</v>
      </c>
      <c r="F45" s="22">
        <v>34668</v>
      </c>
      <c r="G45" s="22">
        <v>1358</v>
      </c>
      <c r="H45" s="23">
        <v>33310</v>
      </c>
      <c r="I45" s="24">
        <v>31194</v>
      </c>
      <c r="J45" s="22">
        <v>9823</v>
      </c>
      <c r="K45" s="22">
        <v>21371</v>
      </c>
      <c r="L45" s="64">
        <v>2116</v>
      </c>
      <c r="M45" s="64">
        <v>74106</v>
      </c>
      <c r="N45" s="65">
        <v>283204</v>
      </c>
      <c r="O45" s="66">
        <v>2.2000000000000002</v>
      </c>
      <c r="P45" s="66">
        <v>6</v>
      </c>
    </row>
    <row r="46" spans="1:16135" ht="23.25" customHeight="1" x14ac:dyDescent="0.15">
      <c r="A46" s="26" t="s">
        <v>112</v>
      </c>
      <c r="B46" s="21" t="s">
        <v>113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3">
        <v>0</v>
      </c>
      <c r="I46" s="24">
        <v>0</v>
      </c>
      <c r="J46" s="22">
        <v>0</v>
      </c>
      <c r="K46" s="22">
        <v>0</v>
      </c>
      <c r="L46" s="64">
        <v>0</v>
      </c>
      <c r="M46" s="64">
        <v>0</v>
      </c>
      <c r="N46" s="65">
        <v>7205</v>
      </c>
      <c r="O46" s="66">
        <v>0</v>
      </c>
      <c r="P46" s="66">
        <v>0</v>
      </c>
    </row>
    <row r="47" spans="1:16135" ht="23.25" customHeight="1" x14ac:dyDescent="0.15">
      <c r="A47" s="72" t="s">
        <v>114</v>
      </c>
      <c r="B47" s="73" t="s">
        <v>115</v>
      </c>
      <c r="C47" s="74">
        <v>232</v>
      </c>
      <c r="D47" s="74">
        <v>123</v>
      </c>
      <c r="E47" s="74">
        <v>42</v>
      </c>
      <c r="F47" s="74">
        <v>67</v>
      </c>
      <c r="G47" s="74">
        <v>4</v>
      </c>
      <c r="H47" s="25">
        <v>63</v>
      </c>
      <c r="I47" s="67">
        <v>61</v>
      </c>
      <c r="J47" s="68">
        <v>39</v>
      </c>
      <c r="K47" s="68">
        <v>22</v>
      </c>
      <c r="L47" s="65">
        <v>2</v>
      </c>
      <c r="M47" s="65">
        <v>270</v>
      </c>
      <c r="N47" s="65">
        <v>21277</v>
      </c>
      <c r="O47" s="66">
        <v>4.3</v>
      </c>
      <c r="P47" s="66">
        <v>91.7</v>
      </c>
    </row>
    <row r="48" spans="1:16135" ht="23.25" customHeight="1" x14ac:dyDescent="0.15">
      <c r="A48" s="27"/>
      <c r="B48" s="28" t="s">
        <v>27</v>
      </c>
      <c r="C48" s="29">
        <v>378186</v>
      </c>
      <c r="D48" s="29">
        <v>57012</v>
      </c>
      <c r="E48" s="29">
        <v>25665</v>
      </c>
      <c r="F48" s="29">
        <v>295509</v>
      </c>
      <c r="G48" s="29">
        <v>19304</v>
      </c>
      <c r="H48" s="30">
        <v>276205</v>
      </c>
      <c r="I48" s="31">
        <v>262581</v>
      </c>
      <c r="J48" s="69">
        <v>172550</v>
      </c>
      <c r="K48" s="69">
        <v>90031</v>
      </c>
      <c r="L48" s="29">
        <v>13624</v>
      </c>
      <c r="M48" s="29">
        <v>1229173</v>
      </c>
      <c r="N48" s="70">
        <v>4024569</v>
      </c>
      <c r="O48" s="71">
        <v>4.5</v>
      </c>
      <c r="P48" s="71">
        <v>10.6</v>
      </c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</sheetData>
  <mergeCells count="16">
    <mergeCell ref="M3:M7"/>
    <mergeCell ref="P3:P7"/>
    <mergeCell ref="O3:O7"/>
    <mergeCell ref="N3:N7"/>
    <mergeCell ref="I4:K4"/>
    <mergeCell ref="J5:K5"/>
    <mergeCell ref="I6:I7"/>
    <mergeCell ref="L6:L7"/>
    <mergeCell ref="G4:H4"/>
    <mergeCell ref="G5:G7"/>
    <mergeCell ref="H5:H7"/>
    <mergeCell ref="A3:B7"/>
    <mergeCell ref="C3:C7"/>
    <mergeCell ref="D4:D7"/>
    <mergeCell ref="E4:E7"/>
    <mergeCell ref="F4:F7"/>
  </mergeCells>
  <phoneticPr fontId="2"/>
  <pageMargins left="0.78740157480314965" right="0.78740157480314965" top="0.98425196850393704" bottom="0.98425196850393704" header="0.51181102362204722" footer="0.51181102362204722"/>
  <pageSetup paperSize="9" scale="45" firstPageNumber="0" orientation="landscape" r:id="rId1"/>
  <headerFooter alignWithMargins="0"/>
  <ignoredErrors>
    <ignoredError sqref="A8:A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Normal="100" workbookViewId="0"/>
  </sheetViews>
  <sheetFormatPr defaultRowHeight="13.5" x14ac:dyDescent="0.15"/>
  <cols>
    <col min="1" max="1" width="3.5" style="75" bestFit="1" customWidth="1"/>
    <col min="2" max="2" width="23.75" style="76" customWidth="1"/>
    <col min="3" max="9" width="13.75" style="75" customWidth="1"/>
    <col min="10" max="10" width="12.5" style="75" customWidth="1"/>
    <col min="11" max="61" width="11.25" style="75" customWidth="1"/>
    <col min="62" max="16384" width="9" style="75"/>
  </cols>
  <sheetData>
    <row r="1" spans="1:10" ht="19.5" customHeight="1" x14ac:dyDescent="0.15">
      <c r="A1" s="75" t="s">
        <v>160</v>
      </c>
    </row>
    <row r="2" spans="1:10" ht="19.5" customHeight="1" x14ac:dyDescent="0.15">
      <c r="J2" s="32" t="s">
        <v>41</v>
      </c>
    </row>
    <row r="3" spans="1:10" ht="20.100000000000001" customHeight="1" x14ac:dyDescent="0.15">
      <c r="A3" s="77"/>
      <c r="B3" s="78"/>
      <c r="C3" s="79" t="s">
        <v>20</v>
      </c>
      <c r="D3" s="80" t="s">
        <v>21</v>
      </c>
      <c r="E3" s="80" t="s">
        <v>22</v>
      </c>
      <c r="F3" s="80" t="s">
        <v>23</v>
      </c>
      <c r="G3" s="81" t="s">
        <v>117</v>
      </c>
      <c r="H3" s="81" t="s">
        <v>24</v>
      </c>
      <c r="I3" s="82" t="s">
        <v>25</v>
      </c>
      <c r="J3" s="83"/>
    </row>
    <row r="4" spans="1:10" s="89" customFormat="1" ht="30" customHeight="1" x14ac:dyDescent="0.15">
      <c r="A4" s="84"/>
      <c r="B4" s="85"/>
      <c r="C4" s="86" t="s">
        <v>3</v>
      </c>
      <c r="D4" s="87" t="s">
        <v>2</v>
      </c>
      <c r="E4" s="87" t="s">
        <v>4</v>
      </c>
      <c r="F4" s="87" t="s">
        <v>118</v>
      </c>
      <c r="G4" s="87" t="s">
        <v>119</v>
      </c>
      <c r="H4" s="87" t="s">
        <v>0</v>
      </c>
      <c r="I4" s="88" t="s">
        <v>1</v>
      </c>
      <c r="J4" s="88" t="s">
        <v>27</v>
      </c>
    </row>
    <row r="5" spans="1:10" ht="21.75" customHeight="1" x14ac:dyDescent="0.15">
      <c r="A5" s="90" t="s">
        <v>120</v>
      </c>
      <c r="B5" s="91" t="s">
        <v>52</v>
      </c>
      <c r="C5" s="92">
        <v>154.39313963743018</v>
      </c>
      <c r="D5" s="93">
        <v>2402.7079487943106</v>
      </c>
      <c r="E5" s="93">
        <v>218.44459769574831</v>
      </c>
      <c r="F5" s="93">
        <v>82.681123170488377</v>
      </c>
      <c r="G5" s="93">
        <v>81.381837246582307</v>
      </c>
      <c r="H5" s="93">
        <v>-20.019543736195072</v>
      </c>
      <c r="I5" s="94">
        <v>31331.410897191639</v>
      </c>
      <c r="J5" s="94">
        <v>34251</v>
      </c>
    </row>
    <row r="6" spans="1:10" ht="21.75" customHeight="1" x14ac:dyDescent="0.15">
      <c r="A6" s="90" t="s">
        <v>5</v>
      </c>
      <c r="B6" s="91" t="s">
        <v>121</v>
      </c>
      <c r="C6" s="92">
        <v>25.544147630019395</v>
      </c>
      <c r="D6" s="93">
        <v>550.71830851686491</v>
      </c>
      <c r="E6" s="93">
        <v>35.669297749308491</v>
      </c>
      <c r="F6" s="93">
        <v>1.2554262057718031</v>
      </c>
      <c r="G6" s="93">
        <v>38.762206607483037</v>
      </c>
      <c r="H6" s="93">
        <v>-2.326759396981319</v>
      </c>
      <c r="I6" s="94">
        <v>1115.3773726875329</v>
      </c>
      <c r="J6" s="94">
        <v>1764.9999999999991</v>
      </c>
    </row>
    <row r="7" spans="1:10" ht="21.75" customHeight="1" x14ac:dyDescent="0.15">
      <c r="A7" s="90" t="s">
        <v>6</v>
      </c>
      <c r="B7" s="91" t="s">
        <v>122</v>
      </c>
      <c r="C7" s="92">
        <v>11.442802678523122</v>
      </c>
      <c r="D7" s="93">
        <v>178.96966215336542</v>
      </c>
      <c r="E7" s="93">
        <v>32.41487730428878</v>
      </c>
      <c r="F7" s="93">
        <v>36.59957304341193</v>
      </c>
      <c r="G7" s="93">
        <v>88.017921985795624</v>
      </c>
      <c r="H7" s="93">
        <v>1436.2971626239628</v>
      </c>
      <c r="I7" s="94">
        <v>1716.2580002106529</v>
      </c>
      <c r="J7" s="94">
        <v>3500.0000000000005</v>
      </c>
    </row>
    <row r="8" spans="1:10" ht="21.75" customHeight="1" x14ac:dyDescent="0.15">
      <c r="A8" s="90" t="s">
        <v>7</v>
      </c>
      <c r="B8" s="91" t="s">
        <v>123</v>
      </c>
      <c r="C8" s="92">
        <v>33.580238222330209</v>
      </c>
      <c r="D8" s="93">
        <v>585.56323555260769</v>
      </c>
      <c r="E8" s="93">
        <v>29.352684063287793</v>
      </c>
      <c r="F8" s="93">
        <v>0.61335773213463762</v>
      </c>
      <c r="G8" s="93">
        <v>1.4361275409550875</v>
      </c>
      <c r="H8" s="93">
        <v>27.229181655726837</v>
      </c>
      <c r="I8" s="94">
        <v>3233.2251752329585</v>
      </c>
      <c r="J8" s="94">
        <v>3911.0000000000009</v>
      </c>
    </row>
    <row r="9" spans="1:10" ht="21.75" customHeight="1" x14ac:dyDescent="0.15">
      <c r="A9" s="90" t="s">
        <v>8</v>
      </c>
      <c r="B9" s="91" t="s">
        <v>124</v>
      </c>
      <c r="C9" s="92">
        <v>9.0559623860685945E-2</v>
      </c>
      <c r="D9" s="93">
        <v>5.7807290698114162</v>
      </c>
      <c r="E9" s="93">
        <v>1.6593349868738037</v>
      </c>
      <c r="F9" s="93">
        <v>11.177901539280027</v>
      </c>
      <c r="G9" s="93">
        <v>2.5418463852171138</v>
      </c>
      <c r="H9" s="93">
        <v>2.7330822869332073E-2</v>
      </c>
      <c r="I9" s="94">
        <v>424.72229757208777</v>
      </c>
      <c r="J9" s="94">
        <v>446.00000000000017</v>
      </c>
    </row>
    <row r="10" spans="1:10" ht="21.75" customHeight="1" x14ac:dyDescent="0.15">
      <c r="A10" s="90" t="s">
        <v>9</v>
      </c>
      <c r="B10" s="91" t="s">
        <v>125</v>
      </c>
      <c r="C10" s="92">
        <v>153.34600606180538</v>
      </c>
      <c r="D10" s="93">
        <v>2434.7909108741201</v>
      </c>
      <c r="E10" s="93">
        <v>105.6907301793503</v>
      </c>
      <c r="F10" s="93">
        <v>1.407136917895405</v>
      </c>
      <c r="G10" s="93">
        <v>3.2584415986566575</v>
      </c>
      <c r="H10" s="93">
        <v>-11.031545634609017</v>
      </c>
      <c r="I10" s="94">
        <v>4672.5383200027773</v>
      </c>
      <c r="J10" s="94">
        <v>7359.9999999999964</v>
      </c>
    </row>
    <row r="11" spans="1:10" ht="21.75" customHeight="1" x14ac:dyDescent="0.15">
      <c r="A11" s="90" t="s">
        <v>10</v>
      </c>
      <c r="B11" s="91" t="s">
        <v>126</v>
      </c>
      <c r="C11" s="92">
        <v>4.181774740510523</v>
      </c>
      <c r="D11" s="93">
        <v>56.535997973146266</v>
      </c>
      <c r="E11" s="93">
        <v>16.921719817555015</v>
      </c>
      <c r="F11" s="93">
        <v>3.9452802452871798</v>
      </c>
      <c r="G11" s="93">
        <v>9.8985336532727519</v>
      </c>
      <c r="H11" s="93">
        <v>-1.0563564705080577</v>
      </c>
      <c r="I11" s="94">
        <v>1744.5730500407365</v>
      </c>
      <c r="J11" s="94">
        <v>1835.0000000000002</v>
      </c>
    </row>
    <row r="12" spans="1:10" ht="21.75" customHeight="1" x14ac:dyDescent="0.15">
      <c r="A12" s="90" t="s">
        <v>11</v>
      </c>
      <c r="B12" s="91" t="s">
        <v>127</v>
      </c>
      <c r="C12" s="92">
        <v>6.2381577095809986</v>
      </c>
      <c r="D12" s="93">
        <v>79.077813034145237</v>
      </c>
      <c r="E12" s="93">
        <v>49.603165325711402</v>
      </c>
      <c r="F12" s="93">
        <v>65.988154457143295</v>
      </c>
      <c r="G12" s="93">
        <v>172.5286645383182</v>
      </c>
      <c r="H12" s="93">
        <v>-1.0729590319069542</v>
      </c>
      <c r="I12" s="94">
        <v>1670.6370039670071</v>
      </c>
      <c r="J12" s="94">
        <v>2042.9999999999993</v>
      </c>
    </row>
    <row r="13" spans="1:10" ht="21.75" customHeight="1" x14ac:dyDescent="0.15">
      <c r="A13" s="90" t="s">
        <v>12</v>
      </c>
      <c r="B13" s="91" t="s">
        <v>128</v>
      </c>
      <c r="C13" s="92">
        <v>2.5047605041519438</v>
      </c>
      <c r="D13" s="93">
        <v>34.943048592185932</v>
      </c>
      <c r="E13" s="93">
        <v>18.713611816274664</v>
      </c>
      <c r="F13" s="93">
        <v>4.3596701216848786</v>
      </c>
      <c r="G13" s="93">
        <v>5.3899920524336515</v>
      </c>
      <c r="H13" s="93">
        <v>1.397790023901142</v>
      </c>
      <c r="I13" s="94">
        <v>2434.6911268893673</v>
      </c>
      <c r="J13" s="94">
        <v>2501.9999999999995</v>
      </c>
    </row>
    <row r="14" spans="1:10" ht="21.75" customHeight="1" x14ac:dyDescent="0.15">
      <c r="A14" s="90" t="s">
        <v>13</v>
      </c>
      <c r="B14" s="91" t="s">
        <v>129</v>
      </c>
      <c r="C14" s="92">
        <v>1.4411008297441004</v>
      </c>
      <c r="D14" s="93">
        <v>22.683757718558546</v>
      </c>
      <c r="E14" s="93">
        <v>48.146976972272107</v>
      </c>
      <c r="F14" s="93">
        <v>1.2448874316969769</v>
      </c>
      <c r="G14" s="93">
        <v>1.0715295471550523</v>
      </c>
      <c r="H14" s="93">
        <v>0.23203063057530951</v>
      </c>
      <c r="I14" s="94">
        <v>649.17971686999806</v>
      </c>
      <c r="J14" s="94">
        <v>724.00000000000011</v>
      </c>
    </row>
    <row r="15" spans="1:10" ht="21.75" customHeight="1" x14ac:dyDescent="0.15">
      <c r="A15" s="90" t="s">
        <v>14</v>
      </c>
      <c r="B15" s="91" t="s">
        <v>130</v>
      </c>
      <c r="C15" s="92">
        <v>0.51955808515210233</v>
      </c>
      <c r="D15" s="93">
        <v>30.316998632460511</v>
      </c>
      <c r="E15" s="93">
        <v>5.1089232468370067</v>
      </c>
      <c r="F15" s="93">
        <v>7.508520606205729</v>
      </c>
      <c r="G15" s="93">
        <v>1.8451959791607322</v>
      </c>
      <c r="H15" s="93">
        <v>0.19535104764555913</v>
      </c>
      <c r="I15" s="94">
        <v>16.505452402538324</v>
      </c>
      <c r="J15" s="94">
        <v>61.999999999999964</v>
      </c>
    </row>
    <row r="16" spans="1:10" ht="21.75" customHeight="1" x14ac:dyDescent="0.15">
      <c r="A16" s="90" t="s">
        <v>15</v>
      </c>
      <c r="B16" s="91" t="s">
        <v>131</v>
      </c>
      <c r="C16" s="92">
        <v>1.0328149782754783</v>
      </c>
      <c r="D16" s="93">
        <v>26.386987835465277</v>
      </c>
      <c r="E16" s="93">
        <v>7.6671489617823436</v>
      </c>
      <c r="F16" s="93">
        <v>10.235483701359916</v>
      </c>
      <c r="G16" s="93">
        <v>6.5160813593590916</v>
      </c>
      <c r="H16" s="93">
        <v>0.53467878406674385</v>
      </c>
      <c r="I16" s="94">
        <v>566.62680437969129</v>
      </c>
      <c r="J16" s="94">
        <v>619.00000000000011</v>
      </c>
    </row>
    <row r="17" spans="1:10" ht="21.75" customHeight="1" x14ac:dyDescent="0.15">
      <c r="A17" s="90" t="s">
        <v>16</v>
      </c>
      <c r="B17" s="91" t="s">
        <v>132</v>
      </c>
      <c r="C17" s="92">
        <v>2.3587311395287043</v>
      </c>
      <c r="D17" s="93">
        <v>32.741666676376106</v>
      </c>
      <c r="E17" s="93">
        <v>20.556191386282919</v>
      </c>
      <c r="F17" s="93">
        <v>284.69734206593444</v>
      </c>
      <c r="G17" s="93">
        <v>121.45948002990905</v>
      </c>
      <c r="H17" s="93">
        <v>-2.9853189619991984</v>
      </c>
      <c r="I17" s="94">
        <v>1303.1719076639681</v>
      </c>
      <c r="J17" s="94">
        <v>1762</v>
      </c>
    </row>
    <row r="18" spans="1:10" ht="21.75" customHeight="1" x14ac:dyDescent="0.15">
      <c r="A18" s="90" t="s">
        <v>17</v>
      </c>
      <c r="B18" s="91" t="s">
        <v>133</v>
      </c>
      <c r="C18" s="92">
        <v>1.2940427124209851E-3</v>
      </c>
      <c r="D18" s="93">
        <v>3.3425068685859587E-2</v>
      </c>
      <c r="E18" s="93">
        <v>1.8905703709814113E-2</v>
      </c>
      <c r="F18" s="93">
        <v>0.15902955957441101</v>
      </c>
      <c r="G18" s="93">
        <v>7.9622091112339449E-2</v>
      </c>
      <c r="H18" s="93">
        <v>7.1252331293796824E-4</v>
      </c>
      <c r="I18" s="94">
        <v>1095.7070110108918</v>
      </c>
      <c r="J18" s="94">
        <v>1095.9999999999995</v>
      </c>
    </row>
    <row r="19" spans="1:10" ht="21.75" customHeight="1" x14ac:dyDescent="0.15">
      <c r="A19" s="90" t="s">
        <v>18</v>
      </c>
      <c r="B19" s="91" t="s">
        <v>134</v>
      </c>
      <c r="C19" s="92">
        <v>7.4701885815926516</v>
      </c>
      <c r="D19" s="93">
        <v>106.00493606753567</v>
      </c>
      <c r="E19" s="93">
        <v>50.772411568731222</v>
      </c>
      <c r="F19" s="93">
        <v>384.17239916573095</v>
      </c>
      <c r="G19" s="93">
        <v>406.41335688508855</v>
      </c>
      <c r="H19" s="93">
        <v>1.0343841149732997</v>
      </c>
      <c r="I19" s="94">
        <v>732.13232361634755</v>
      </c>
      <c r="J19" s="94">
        <v>1687.9999999999998</v>
      </c>
    </row>
    <row r="20" spans="1:10" ht="21.75" customHeight="1" x14ac:dyDescent="0.15">
      <c r="A20" s="90" t="s">
        <v>19</v>
      </c>
      <c r="B20" s="91" t="s">
        <v>135</v>
      </c>
      <c r="C20" s="92">
        <v>0.13980997827870659</v>
      </c>
      <c r="D20" s="93">
        <v>4.9395008993811764</v>
      </c>
      <c r="E20" s="93">
        <v>2.9324303345340894</v>
      </c>
      <c r="F20" s="93">
        <v>10.794328646424006</v>
      </c>
      <c r="G20" s="93">
        <v>91.485625380686642</v>
      </c>
      <c r="H20" s="93">
        <v>1.6924813821217553</v>
      </c>
      <c r="I20" s="94">
        <v>692.01582337857326</v>
      </c>
      <c r="J20" s="94">
        <v>803.99999999999966</v>
      </c>
    </row>
    <row r="21" spans="1:10" ht="21.75" customHeight="1" x14ac:dyDescent="0.15">
      <c r="A21" s="90" t="s">
        <v>68</v>
      </c>
      <c r="B21" s="91" t="s">
        <v>136</v>
      </c>
      <c r="C21" s="92">
        <v>0.6973908949474461</v>
      </c>
      <c r="D21" s="93">
        <v>23.670690427742972</v>
      </c>
      <c r="E21" s="93">
        <v>12.921547364081142</v>
      </c>
      <c r="F21" s="93">
        <v>15.15733760808568</v>
      </c>
      <c r="G21" s="93">
        <v>538.22169991696603</v>
      </c>
      <c r="H21" s="93">
        <v>19.333962277478641</v>
      </c>
      <c r="I21" s="94">
        <v>2255.9973715106994</v>
      </c>
      <c r="J21" s="94">
        <v>2866.0000000000014</v>
      </c>
    </row>
    <row r="22" spans="1:10" ht="21.75" customHeight="1" x14ac:dyDescent="0.15">
      <c r="A22" s="90" t="s">
        <v>70</v>
      </c>
      <c r="B22" s="91" t="s">
        <v>137</v>
      </c>
      <c r="C22" s="92">
        <v>3.0324440565765585E-2</v>
      </c>
      <c r="D22" s="93">
        <v>0.63729490982943482</v>
      </c>
      <c r="E22" s="93">
        <v>1.493781229447469</v>
      </c>
      <c r="F22" s="93">
        <v>0.29775662315197765</v>
      </c>
      <c r="G22" s="93">
        <v>5.1349865797412226</v>
      </c>
      <c r="H22" s="93">
        <v>-7.0196694714833224E-2</v>
      </c>
      <c r="I22" s="94">
        <v>495.47605291197897</v>
      </c>
      <c r="J22" s="94">
        <v>503</v>
      </c>
    </row>
    <row r="23" spans="1:10" ht="21.75" customHeight="1" x14ac:dyDescent="0.15">
      <c r="A23" s="90" t="s">
        <v>72</v>
      </c>
      <c r="B23" s="91" t="s">
        <v>138</v>
      </c>
      <c r="C23" s="92">
        <v>3.6549546844355116E-2</v>
      </c>
      <c r="D23" s="93">
        <v>1.945580782377796</v>
      </c>
      <c r="E23" s="93">
        <v>1.0868736885701946</v>
      </c>
      <c r="F23" s="93">
        <v>0.39632494565601811</v>
      </c>
      <c r="G23" s="93">
        <v>0.40908507647211578</v>
      </c>
      <c r="H23" s="93">
        <v>1.3628482616694474E-2</v>
      </c>
      <c r="I23" s="94">
        <v>876.11195747746251</v>
      </c>
      <c r="J23" s="94">
        <v>879.99999999999966</v>
      </c>
    </row>
    <row r="24" spans="1:10" ht="21.75" customHeight="1" x14ac:dyDescent="0.15">
      <c r="A24" s="90" t="s">
        <v>74</v>
      </c>
      <c r="B24" s="91" t="s">
        <v>139</v>
      </c>
      <c r="C24" s="92">
        <v>1.6075699560139125</v>
      </c>
      <c r="D24" s="93">
        <v>77.66253280442838</v>
      </c>
      <c r="E24" s="93">
        <v>4.2562494351012274</v>
      </c>
      <c r="F24" s="93">
        <v>14.655353439109714</v>
      </c>
      <c r="G24" s="93">
        <v>74.934080330310977</v>
      </c>
      <c r="H24" s="93">
        <v>0.69369061399244891</v>
      </c>
      <c r="I24" s="94">
        <v>723.19052342104339</v>
      </c>
      <c r="J24" s="94">
        <v>897.00000000000011</v>
      </c>
    </row>
    <row r="25" spans="1:10" ht="21.75" customHeight="1" x14ac:dyDescent="0.15">
      <c r="A25" s="90" t="s">
        <v>76</v>
      </c>
      <c r="B25" s="91" t="s">
        <v>140</v>
      </c>
      <c r="C25" s="92">
        <v>8.8291246946485186E-2</v>
      </c>
      <c r="D25" s="93">
        <v>18.200148136848689</v>
      </c>
      <c r="E25" s="93">
        <v>1.9322003610631502</v>
      </c>
      <c r="F25" s="93">
        <v>1.8803948166428506</v>
      </c>
      <c r="G25" s="93">
        <v>16.574592726114091</v>
      </c>
      <c r="H25" s="93">
        <v>1.4397234488641717</v>
      </c>
      <c r="I25" s="94">
        <v>1316.88464926352</v>
      </c>
      <c r="J25" s="94">
        <v>1356.9999999999995</v>
      </c>
    </row>
    <row r="26" spans="1:10" ht="21.75" customHeight="1" x14ac:dyDescent="0.15">
      <c r="A26" s="90" t="s">
        <v>78</v>
      </c>
      <c r="B26" s="91" t="s">
        <v>141</v>
      </c>
      <c r="C26" s="92">
        <v>38.910244227531024</v>
      </c>
      <c r="D26" s="93">
        <v>459.45560477685763</v>
      </c>
      <c r="E26" s="93">
        <v>221.33370838390022</v>
      </c>
      <c r="F26" s="93">
        <v>59.804624094404396</v>
      </c>
      <c r="G26" s="93">
        <v>158.22634404050703</v>
      </c>
      <c r="H26" s="93">
        <v>12.418027767653266</v>
      </c>
      <c r="I26" s="94">
        <v>1413.8514467091463</v>
      </c>
      <c r="J26" s="94">
        <v>2364</v>
      </c>
    </row>
    <row r="27" spans="1:10" ht="21.75" customHeight="1" x14ac:dyDescent="0.15">
      <c r="A27" s="90" t="s">
        <v>80</v>
      </c>
      <c r="B27" s="91" t="s">
        <v>142</v>
      </c>
      <c r="C27" s="92">
        <v>9.1425626095751511</v>
      </c>
      <c r="D27" s="93">
        <v>354.52844761437615</v>
      </c>
      <c r="E27" s="93">
        <v>275.55774258677877</v>
      </c>
      <c r="F27" s="93">
        <v>2287.6061139466742</v>
      </c>
      <c r="G27" s="93">
        <v>5734.5046867968631</v>
      </c>
      <c r="H27" s="93">
        <v>0.76610343506209833</v>
      </c>
      <c r="I27" s="94">
        <v>193.89434301067061</v>
      </c>
      <c r="J27" s="94">
        <v>8856</v>
      </c>
    </row>
    <row r="28" spans="1:10" ht="21.75" customHeight="1" x14ac:dyDescent="0.15">
      <c r="A28" s="90" t="s">
        <v>82</v>
      </c>
      <c r="B28" s="91" t="s">
        <v>143</v>
      </c>
      <c r="C28" s="92">
        <v>0</v>
      </c>
      <c r="D28" s="93">
        <v>0</v>
      </c>
      <c r="E28" s="93">
        <v>0</v>
      </c>
      <c r="F28" s="93">
        <v>16600.800927577598</v>
      </c>
      <c r="G28" s="93">
        <v>1769.1990724224047</v>
      </c>
      <c r="H28" s="93">
        <v>0</v>
      </c>
      <c r="I28" s="94">
        <v>0</v>
      </c>
      <c r="J28" s="94">
        <v>18370.000000000004</v>
      </c>
    </row>
    <row r="29" spans="1:10" ht="21.75" customHeight="1" x14ac:dyDescent="0.15">
      <c r="A29" s="90" t="s">
        <v>84</v>
      </c>
      <c r="B29" s="91" t="s">
        <v>144</v>
      </c>
      <c r="C29" s="92">
        <v>11.374816659868085</v>
      </c>
      <c r="D29" s="93">
        <v>478.71820109120154</v>
      </c>
      <c r="E29" s="93">
        <v>122.74024733893421</v>
      </c>
      <c r="F29" s="93">
        <v>19.700941873788683</v>
      </c>
      <c r="G29" s="93">
        <v>18.4655872041143</v>
      </c>
      <c r="H29" s="93">
        <v>0.44343275956710654</v>
      </c>
      <c r="I29" s="94">
        <v>354.5567730725262</v>
      </c>
      <c r="J29" s="94">
        <v>1006.0000000000001</v>
      </c>
    </row>
    <row r="30" spans="1:10" ht="21.75" customHeight="1" x14ac:dyDescent="0.15">
      <c r="A30" s="90" t="s">
        <v>86</v>
      </c>
      <c r="B30" s="91" t="s">
        <v>145</v>
      </c>
      <c r="C30" s="92">
        <v>12.698199091566165</v>
      </c>
      <c r="D30" s="93">
        <v>332.21931594429475</v>
      </c>
      <c r="E30" s="93">
        <v>121.50831613473238</v>
      </c>
      <c r="F30" s="93">
        <v>10.293127890606216</v>
      </c>
      <c r="G30" s="93">
        <v>13.486169707565093</v>
      </c>
      <c r="H30" s="93">
        <v>0.15881188223944145</v>
      </c>
      <c r="I30" s="94">
        <v>64.636059348996</v>
      </c>
      <c r="J30" s="94">
        <v>555</v>
      </c>
    </row>
    <row r="31" spans="1:10" ht="21.75" customHeight="1" x14ac:dyDescent="0.15">
      <c r="A31" s="90" t="s">
        <v>88</v>
      </c>
      <c r="B31" s="91" t="s">
        <v>146</v>
      </c>
      <c r="C31" s="92">
        <v>47.863507322235378</v>
      </c>
      <c r="D31" s="93">
        <v>702.56929485211276</v>
      </c>
      <c r="E31" s="93">
        <v>1122.6478223011195</v>
      </c>
      <c r="F31" s="93">
        <v>89.901662950725481</v>
      </c>
      <c r="G31" s="93">
        <v>32.485145678632058</v>
      </c>
      <c r="H31" s="93">
        <v>0.31692371331722946</v>
      </c>
      <c r="I31" s="94">
        <v>242.21564318185753</v>
      </c>
      <c r="J31" s="94">
        <v>2238</v>
      </c>
    </row>
    <row r="32" spans="1:10" ht="21.75" customHeight="1" x14ac:dyDescent="0.15">
      <c r="A32" s="90" t="s">
        <v>90</v>
      </c>
      <c r="B32" s="91" t="s">
        <v>147</v>
      </c>
      <c r="C32" s="92">
        <v>1563.9589451425641</v>
      </c>
      <c r="D32" s="93">
        <v>42504.483868163763</v>
      </c>
      <c r="E32" s="93">
        <v>4203.7363009300034</v>
      </c>
      <c r="F32" s="93">
        <v>2101.611275378209</v>
      </c>
      <c r="G32" s="93">
        <v>4759.3026262373187</v>
      </c>
      <c r="H32" s="93">
        <v>135.87323359435803</v>
      </c>
      <c r="I32" s="94">
        <v>11863.033750553759</v>
      </c>
      <c r="J32" s="94">
        <v>67131.999999999971</v>
      </c>
    </row>
    <row r="33" spans="1:10" ht="21.75" customHeight="1" x14ac:dyDescent="0.15">
      <c r="A33" s="90" t="s">
        <v>92</v>
      </c>
      <c r="B33" s="91" t="s">
        <v>148</v>
      </c>
      <c r="C33" s="92">
        <v>25.42443809746046</v>
      </c>
      <c r="D33" s="93">
        <v>5668.5347243947899</v>
      </c>
      <c r="E33" s="93">
        <v>506.882446988737</v>
      </c>
      <c r="F33" s="93">
        <v>201.12207330872107</v>
      </c>
      <c r="G33" s="93">
        <v>109.31279792023004</v>
      </c>
      <c r="H33" s="93">
        <v>4.3420852485392771</v>
      </c>
      <c r="I33" s="94">
        <v>852.38143404151765</v>
      </c>
      <c r="J33" s="94">
        <v>7367.9999999999955</v>
      </c>
    </row>
    <row r="34" spans="1:10" ht="21.75" customHeight="1" x14ac:dyDescent="0.15">
      <c r="A34" s="90" t="s">
        <v>94</v>
      </c>
      <c r="B34" s="91" t="s">
        <v>149</v>
      </c>
      <c r="C34" s="92">
        <v>10.303761296277623</v>
      </c>
      <c r="D34" s="93">
        <v>3953.3200130566561</v>
      </c>
      <c r="E34" s="93">
        <v>110.33867797203887</v>
      </c>
      <c r="F34" s="93">
        <v>19.865677123868078</v>
      </c>
      <c r="G34" s="93">
        <v>28.741242940014214</v>
      </c>
      <c r="H34" s="93">
        <v>0.49299842488687512</v>
      </c>
      <c r="I34" s="94">
        <v>127.93762918625919</v>
      </c>
      <c r="J34" s="94">
        <v>4251</v>
      </c>
    </row>
    <row r="35" spans="1:10" ht="21.75" customHeight="1" x14ac:dyDescent="0.15">
      <c r="A35" s="90" t="s">
        <v>96</v>
      </c>
      <c r="B35" s="91" t="s">
        <v>150</v>
      </c>
      <c r="C35" s="92">
        <v>170.81861358138175</v>
      </c>
      <c r="D35" s="93">
        <v>4646.4129693093319</v>
      </c>
      <c r="E35" s="93">
        <v>1067.5945803966583</v>
      </c>
      <c r="F35" s="93">
        <v>628.28914736241666</v>
      </c>
      <c r="G35" s="93">
        <v>479.00914463523958</v>
      </c>
      <c r="H35" s="93">
        <v>31.165150717242859</v>
      </c>
      <c r="I35" s="94">
        <v>7126.7103939977287</v>
      </c>
      <c r="J35" s="94">
        <v>14150</v>
      </c>
    </row>
    <row r="36" spans="1:10" ht="21.75" customHeight="1" x14ac:dyDescent="0.15">
      <c r="A36" s="90" t="s">
        <v>98</v>
      </c>
      <c r="B36" s="91" t="s">
        <v>151</v>
      </c>
      <c r="C36" s="92">
        <v>39.936843388173884</v>
      </c>
      <c r="D36" s="93">
        <v>2268.3212053276502</v>
      </c>
      <c r="E36" s="93">
        <v>401.23976025199829</v>
      </c>
      <c r="F36" s="93">
        <v>118.97272140175495</v>
      </c>
      <c r="G36" s="93">
        <v>147.29479765213787</v>
      </c>
      <c r="H36" s="93">
        <v>-1.5463249810472162</v>
      </c>
      <c r="I36" s="94">
        <v>697.78099695933111</v>
      </c>
      <c r="J36" s="94">
        <v>3671.9999999999982</v>
      </c>
    </row>
    <row r="37" spans="1:10" ht="21.75" customHeight="1" x14ac:dyDescent="0.15">
      <c r="A37" s="90" t="s">
        <v>100</v>
      </c>
      <c r="B37" s="91" t="s">
        <v>152</v>
      </c>
      <c r="C37" s="92">
        <v>3.4895286361313751</v>
      </c>
      <c r="D37" s="93">
        <v>232.10725572593077</v>
      </c>
      <c r="E37" s="93">
        <v>15978.440121540141</v>
      </c>
      <c r="F37" s="93">
        <v>37.195137706219633</v>
      </c>
      <c r="G37" s="93">
        <v>38.98202328672614</v>
      </c>
      <c r="H37" s="93">
        <v>0.26944315712063305</v>
      </c>
      <c r="I37" s="94">
        <v>86.516489947729326</v>
      </c>
      <c r="J37" s="94">
        <v>16376.999999999998</v>
      </c>
    </row>
    <row r="38" spans="1:10" ht="21.75" customHeight="1" x14ac:dyDescent="0.15">
      <c r="A38" s="90" t="s">
        <v>102</v>
      </c>
      <c r="B38" s="91" t="s">
        <v>153</v>
      </c>
      <c r="C38" s="92">
        <v>2.4200710502641454</v>
      </c>
      <c r="D38" s="93">
        <v>3580.7127771488858</v>
      </c>
      <c r="E38" s="93">
        <v>15891.365154314886</v>
      </c>
      <c r="F38" s="93">
        <v>311.38727391215173</v>
      </c>
      <c r="G38" s="93">
        <v>1651.7203310113121</v>
      </c>
      <c r="H38" s="93">
        <v>0.1541407926342136</v>
      </c>
      <c r="I38" s="94">
        <v>113.2402517698613</v>
      </c>
      <c r="J38" s="94">
        <v>21550.999999999993</v>
      </c>
    </row>
    <row r="39" spans="1:10" ht="21.75" customHeight="1" x14ac:dyDescent="0.15">
      <c r="A39" s="90" t="s">
        <v>104</v>
      </c>
      <c r="B39" s="91" t="s">
        <v>154</v>
      </c>
      <c r="C39" s="92">
        <v>501.08295573519592</v>
      </c>
      <c r="D39" s="93">
        <v>10880.208837213166</v>
      </c>
      <c r="E39" s="93">
        <v>49800.548808127307</v>
      </c>
      <c r="F39" s="93">
        <v>2.390783074660296</v>
      </c>
      <c r="G39" s="93">
        <v>2.3561268603883851</v>
      </c>
      <c r="H39" s="93">
        <v>4.2863225904006423E-2</v>
      </c>
      <c r="I39" s="94">
        <v>36.369625763380597</v>
      </c>
      <c r="J39" s="94">
        <v>61223</v>
      </c>
    </row>
    <row r="40" spans="1:10" ht="21.75" customHeight="1" x14ac:dyDescent="0.15">
      <c r="A40" s="90" t="s">
        <v>106</v>
      </c>
      <c r="B40" s="91" t="s">
        <v>155</v>
      </c>
      <c r="C40" s="92">
        <v>40.819164137234154</v>
      </c>
      <c r="D40" s="93">
        <v>4308.6708919883031</v>
      </c>
      <c r="E40" s="93">
        <v>219.72537131949932</v>
      </c>
      <c r="F40" s="93">
        <v>114.52341042285512</v>
      </c>
      <c r="G40" s="93">
        <v>77.666937356744668</v>
      </c>
      <c r="H40" s="93">
        <v>2.0859831875727126</v>
      </c>
      <c r="I40" s="94">
        <v>1541.5082415877905</v>
      </c>
      <c r="J40" s="94">
        <v>6304.9999999999991</v>
      </c>
    </row>
    <row r="41" spans="1:10" ht="21.75" customHeight="1" x14ac:dyDescent="0.15">
      <c r="A41" s="90" t="s">
        <v>108</v>
      </c>
      <c r="B41" s="91" t="s">
        <v>156</v>
      </c>
      <c r="C41" s="92">
        <v>262.55318392633524</v>
      </c>
      <c r="D41" s="93">
        <v>8451.7129043355853</v>
      </c>
      <c r="E41" s="93">
        <v>4911.3132974253895</v>
      </c>
      <c r="F41" s="93">
        <v>3108.2624926156336</v>
      </c>
      <c r="G41" s="93">
        <v>1561.1430164700398</v>
      </c>
      <c r="H41" s="93">
        <v>25.063482477317464</v>
      </c>
      <c r="I41" s="94">
        <v>5758.9516227497015</v>
      </c>
      <c r="J41" s="94">
        <v>24079.000000000004</v>
      </c>
    </row>
    <row r="42" spans="1:10" ht="21.75" customHeight="1" x14ac:dyDescent="0.15">
      <c r="A42" s="90" t="s">
        <v>110</v>
      </c>
      <c r="B42" s="91" t="s">
        <v>157</v>
      </c>
      <c r="C42" s="92">
        <v>5521.6784954953382</v>
      </c>
      <c r="D42" s="93">
        <v>28766.986949066304</v>
      </c>
      <c r="E42" s="93">
        <v>869.56907678026982</v>
      </c>
      <c r="F42" s="93">
        <v>29.232171391056809</v>
      </c>
      <c r="G42" s="93">
        <v>23.156631209732836</v>
      </c>
      <c r="H42" s="93">
        <v>0.25376448729071255</v>
      </c>
      <c r="I42" s="94">
        <v>12375.122911570023</v>
      </c>
      <c r="J42" s="94">
        <v>47586.000000000029</v>
      </c>
    </row>
    <row r="43" spans="1:10" ht="21.75" customHeight="1" x14ac:dyDescent="0.15">
      <c r="A43" s="90" t="s">
        <v>112</v>
      </c>
      <c r="B43" s="91" t="s">
        <v>158</v>
      </c>
      <c r="C43" s="92">
        <v>0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4">
        <v>0</v>
      </c>
      <c r="J43" s="94">
        <v>0</v>
      </c>
    </row>
    <row r="44" spans="1:10" ht="21.75" customHeight="1" x14ac:dyDescent="0.15">
      <c r="A44" s="90" t="s">
        <v>114</v>
      </c>
      <c r="B44" s="91" t="s">
        <v>159</v>
      </c>
      <c r="C44" s="92">
        <v>2.5278548616498417</v>
      </c>
      <c r="D44" s="93">
        <v>63.461449078602421</v>
      </c>
      <c r="E44" s="93">
        <v>47.958347837348896</v>
      </c>
      <c r="F44" s="93">
        <v>26.944587502981811</v>
      </c>
      <c r="G44" s="93">
        <v>28.239028062983387</v>
      </c>
      <c r="H44" s="93">
        <v>0.19518773613526846</v>
      </c>
      <c r="I44" s="94">
        <v>62.673544920298355</v>
      </c>
      <c r="J44" s="94">
        <v>231.99999999999997</v>
      </c>
    </row>
    <row r="45" spans="1:10" ht="21.75" customHeight="1" x14ac:dyDescent="0.15">
      <c r="A45" s="95"/>
      <c r="B45" s="96" t="s">
        <v>27</v>
      </c>
      <c r="C45" s="97">
        <v>8671.7483957875975</v>
      </c>
      <c r="D45" s="98">
        <v>124326.73588360808</v>
      </c>
      <c r="E45" s="98">
        <v>96537.863439820547</v>
      </c>
      <c r="F45" s="98">
        <v>26707.130931576998</v>
      </c>
      <c r="G45" s="98">
        <v>18300.652617003743</v>
      </c>
      <c r="H45" s="98">
        <v>1664.0547361309866</v>
      </c>
      <c r="I45" s="99">
        <v>101977.81399607206</v>
      </c>
      <c r="J45" s="99">
        <v>378186.00000000006</v>
      </c>
    </row>
    <row r="46" spans="1:10" ht="20.100000000000001" customHeight="1" x14ac:dyDescent="0.15"/>
    <row r="47" spans="1:10" ht="20.100000000000001" customHeight="1" x14ac:dyDescent="0.15"/>
    <row r="48" spans="1:1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phoneticPr fontId="2"/>
  <printOptions horizontalCentered="1"/>
  <pageMargins left="0.78740157480314965" right="0.78740157480314965" top="0.59055118110236227" bottom="0.39370078740157483" header="0.31496062992125984" footer="0.19685039370078741"/>
  <pageSetup paperSize="9" scale="64" orientation="portrait" r:id="rId1"/>
  <ignoredErrors>
    <ignoredError sqref="C3:I3 A5:A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/>
  </sheetViews>
  <sheetFormatPr defaultRowHeight="13.5" x14ac:dyDescent="0.15"/>
  <cols>
    <col min="1" max="1" width="3.5" style="75" bestFit="1" customWidth="1"/>
    <col min="2" max="2" width="23.75" style="76" customWidth="1"/>
    <col min="3" max="9" width="13.75" style="75" customWidth="1"/>
    <col min="10" max="10" width="12.5" style="75" customWidth="1"/>
    <col min="11" max="61" width="11.25" style="75" customWidth="1"/>
    <col min="62" max="16384" width="9" style="75"/>
  </cols>
  <sheetData>
    <row r="1" spans="1:10" ht="19.5" customHeight="1" x14ac:dyDescent="0.15">
      <c r="A1" s="75" t="s">
        <v>161</v>
      </c>
    </row>
    <row r="2" spans="1:10" ht="19.5" customHeight="1" x14ac:dyDescent="0.15">
      <c r="J2" s="32"/>
    </row>
    <row r="3" spans="1:10" ht="20.100000000000001" customHeight="1" x14ac:dyDescent="0.15">
      <c r="A3" s="77"/>
      <c r="B3" s="78"/>
      <c r="C3" s="80" t="s">
        <v>20</v>
      </c>
      <c r="D3" s="80" t="s">
        <v>21</v>
      </c>
      <c r="E3" s="80" t="s">
        <v>22</v>
      </c>
      <c r="F3" s="80" t="s">
        <v>23</v>
      </c>
      <c r="G3" s="81" t="s">
        <v>117</v>
      </c>
      <c r="H3" s="81" t="s">
        <v>24</v>
      </c>
      <c r="I3" s="81" t="s">
        <v>25</v>
      </c>
      <c r="J3" s="100"/>
    </row>
    <row r="4" spans="1:10" s="89" customFormat="1" ht="30" customHeight="1" x14ac:dyDescent="0.15">
      <c r="A4" s="84"/>
      <c r="B4" s="85"/>
      <c r="C4" s="87" t="s">
        <v>3</v>
      </c>
      <c r="D4" s="87" t="s">
        <v>2</v>
      </c>
      <c r="E4" s="87" t="s">
        <v>4</v>
      </c>
      <c r="F4" s="87" t="s">
        <v>118</v>
      </c>
      <c r="G4" s="87" t="s">
        <v>119</v>
      </c>
      <c r="H4" s="87" t="s">
        <v>0</v>
      </c>
      <c r="I4" s="87" t="s">
        <v>1</v>
      </c>
      <c r="J4" s="101" t="s">
        <v>26</v>
      </c>
    </row>
    <row r="5" spans="1:10" ht="21.75" customHeight="1" x14ac:dyDescent="0.15">
      <c r="A5" s="90" t="s">
        <v>120</v>
      </c>
      <c r="B5" s="102" t="s">
        <v>52</v>
      </c>
      <c r="C5" s="103">
        <v>2.4413842447411479E-3</v>
      </c>
      <c r="D5" s="103">
        <v>1.596159152221748E-3</v>
      </c>
      <c r="E5" s="103">
        <v>2.5538501918006851E-4</v>
      </c>
      <c r="F5" s="103">
        <v>3.0037463914294984E-4</v>
      </c>
      <c r="G5" s="103">
        <v>2.8816400420155554E-4</v>
      </c>
      <c r="H5" s="103">
        <v>-1.525182366006024E-3</v>
      </c>
      <c r="I5" s="103">
        <v>4.0972053031365994E-2</v>
      </c>
      <c r="J5" s="104">
        <v>9.1107550853154074E-3</v>
      </c>
    </row>
    <row r="6" spans="1:10" ht="21.75" customHeight="1" x14ac:dyDescent="0.15">
      <c r="A6" s="90" t="s">
        <v>5</v>
      </c>
      <c r="B6" s="102" t="s">
        <v>121</v>
      </c>
      <c r="C6" s="103">
        <v>4.039239030679854E-4</v>
      </c>
      <c r="D6" s="103">
        <v>3.6585140065665379E-4</v>
      </c>
      <c r="E6" s="103">
        <v>4.1701211135165665E-5</v>
      </c>
      <c r="F6" s="103">
        <v>4.5608741036540107E-6</v>
      </c>
      <c r="G6" s="103">
        <v>1.372526480798932E-4</v>
      </c>
      <c r="H6" s="103">
        <v>-1.7726340065376498E-4</v>
      </c>
      <c r="I6" s="103">
        <v>1.4585778155249141E-3</v>
      </c>
      <c r="J6" s="104">
        <v>4.6948943755165356E-4</v>
      </c>
    </row>
    <row r="7" spans="1:10" ht="21.75" customHeight="1" x14ac:dyDescent="0.15">
      <c r="A7" s="90" t="s">
        <v>6</v>
      </c>
      <c r="B7" s="102" t="s">
        <v>122</v>
      </c>
      <c r="C7" s="103">
        <v>1.809424838476142E-4</v>
      </c>
      <c r="D7" s="103">
        <v>1.188925455378278E-4</v>
      </c>
      <c r="E7" s="103">
        <v>3.7896446739348596E-5</v>
      </c>
      <c r="F7" s="103">
        <v>1.3296364543853784E-4</v>
      </c>
      <c r="G7" s="103">
        <v>3.1166163973512606E-4</v>
      </c>
      <c r="H7" s="103">
        <v>0.10942382771780915</v>
      </c>
      <c r="I7" s="103">
        <v>2.2443487792769639E-3</v>
      </c>
      <c r="J7" s="104">
        <v>9.3099888466333634E-4</v>
      </c>
    </row>
    <row r="8" spans="1:10" ht="21.75" customHeight="1" x14ac:dyDescent="0.15">
      <c r="A8" s="90" t="s">
        <v>7</v>
      </c>
      <c r="B8" s="102" t="s">
        <v>123</v>
      </c>
      <c r="C8" s="103">
        <v>5.3099680933475974E-4</v>
      </c>
      <c r="D8" s="103">
        <v>3.8899946957801781E-4</v>
      </c>
      <c r="E8" s="103">
        <v>3.4316416434935466E-5</v>
      </c>
      <c r="F8" s="103">
        <v>2.2282850110246227E-6</v>
      </c>
      <c r="G8" s="103">
        <v>5.085167363472505E-6</v>
      </c>
      <c r="H8" s="103">
        <v>2.074446263578153E-3</v>
      </c>
      <c r="I8" s="103">
        <v>4.228085156352355E-3</v>
      </c>
      <c r="J8" s="104">
        <v>1.0403247536909454E-3</v>
      </c>
    </row>
    <row r="9" spans="1:10" ht="21.75" customHeight="1" x14ac:dyDescent="0.15">
      <c r="A9" s="90" t="s">
        <v>8</v>
      </c>
      <c r="B9" s="102" t="s">
        <v>124</v>
      </c>
      <c r="C9" s="103">
        <v>1.4319991122815613E-6</v>
      </c>
      <c r="D9" s="103">
        <v>3.8402351879361509E-6</v>
      </c>
      <c r="E9" s="103">
        <v>1.9399394716968688E-6</v>
      </c>
      <c r="F9" s="103">
        <v>4.0608521177359687E-5</v>
      </c>
      <c r="G9" s="103">
        <v>9.0003944026242007E-6</v>
      </c>
      <c r="H9" s="103">
        <v>2.0821897660621723E-6</v>
      </c>
      <c r="I9" s="103">
        <v>5.554089012086901E-4</v>
      </c>
      <c r="J9" s="104">
        <v>1.1863585787424231E-4</v>
      </c>
    </row>
    <row r="10" spans="1:10" ht="21.75" customHeight="1" x14ac:dyDescent="0.15">
      <c r="A10" s="90" t="s">
        <v>9</v>
      </c>
      <c r="B10" s="102" t="s">
        <v>125</v>
      </c>
      <c r="C10" s="103">
        <v>2.4248261553100154E-3</v>
      </c>
      <c r="D10" s="103">
        <v>1.6174724015410289E-3</v>
      </c>
      <c r="E10" s="103">
        <v>1.2356372937912292E-4</v>
      </c>
      <c r="F10" s="103">
        <v>5.1120283291993205E-6</v>
      </c>
      <c r="G10" s="103">
        <v>1.1537778087766789E-5</v>
      </c>
      <c r="H10" s="103">
        <v>-8.4043468189920901E-4</v>
      </c>
      <c r="I10" s="103">
        <v>6.1102734398534031E-3</v>
      </c>
      <c r="J10" s="104">
        <v>1.9577576546063289E-3</v>
      </c>
    </row>
    <row r="11" spans="1:10" ht="21.75" customHeight="1" x14ac:dyDescent="0.15">
      <c r="A11" s="90" t="s">
        <v>10</v>
      </c>
      <c r="B11" s="102" t="s">
        <v>126</v>
      </c>
      <c r="C11" s="103">
        <v>6.6125470280052552E-5</v>
      </c>
      <c r="D11" s="103">
        <v>3.7557810819292736E-5</v>
      </c>
      <c r="E11" s="103">
        <v>1.9783294188786183E-5</v>
      </c>
      <c r="F11" s="103">
        <v>1.4332922492505921E-5</v>
      </c>
      <c r="G11" s="103">
        <v>3.5049603077997815E-5</v>
      </c>
      <c r="H11" s="103">
        <v>-8.0478170844740032E-5</v>
      </c>
      <c r="I11" s="103">
        <v>2.2813763401177667E-3</v>
      </c>
      <c r="J11" s="104">
        <v>4.8810941524492061E-4</v>
      </c>
    </row>
    <row r="12" spans="1:10" ht="21.75" customHeight="1" x14ac:dyDescent="0.15">
      <c r="A12" s="90" t="s">
        <v>11</v>
      </c>
      <c r="B12" s="102" t="s">
        <v>127</v>
      </c>
      <c r="C12" s="103">
        <v>9.8642595028162534E-5</v>
      </c>
      <c r="D12" s="103">
        <v>5.2532716294325033E-5</v>
      </c>
      <c r="E12" s="103">
        <v>5.7991387572527167E-5</v>
      </c>
      <c r="F12" s="103">
        <v>2.3973027122409102E-4</v>
      </c>
      <c r="G12" s="103">
        <v>6.1090474846703683E-4</v>
      </c>
      <c r="H12" s="103">
        <v>-8.1743031533365389E-5</v>
      </c>
      <c r="I12" s="103">
        <v>2.1846902505381276E-3</v>
      </c>
      <c r="J12" s="104">
        <v>5.4343734896205578E-4</v>
      </c>
    </row>
    <row r="13" spans="1:10" ht="21.75" customHeight="1" x14ac:dyDescent="0.15">
      <c r="A13" s="90" t="s">
        <v>12</v>
      </c>
      <c r="B13" s="102" t="s">
        <v>128</v>
      </c>
      <c r="C13" s="103">
        <v>3.9607218598228083E-5</v>
      </c>
      <c r="D13" s="103">
        <v>2.321325271551826E-5</v>
      </c>
      <c r="E13" s="103">
        <v>2.1878206936864345E-5</v>
      </c>
      <c r="F13" s="103">
        <v>1.5838371436768431E-5</v>
      </c>
      <c r="G13" s="103">
        <v>1.9085360382535105E-5</v>
      </c>
      <c r="H13" s="103">
        <v>1.0649017399825857E-4</v>
      </c>
      <c r="I13" s="103">
        <v>3.1838430223660552E-3</v>
      </c>
      <c r="J13" s="104">
        <v>6.6553120269361907E-4</v>
      </c>
    </row>
    <row r="14" spans="1:10" ht="21.75" customHeight="1" x14ac:dyDescent="0.15">
      <c r="A14" s="90" t="s">
        <v>13</v>
      </c>
      <c r="B14" s="102" t="s">
        <v>129</v>
      </c>
      <c r="C14" s="103">
        <v>2.2787805656927582E-5</v>
      </c>
      <c r="D14" s="103">
        <v>1.5069200360962187E-5</v>
      </c>
      <c r="E14" s="103">
        <v>5.6288948169146469E-5</v>
      </c>
      <c r="F14" s="103">
        <v>4.5225874870921196E-6</v>
      </c>
      <c r="G14" s="103">
        <v>3.7941665533171123E-6</v>
      </c>
      <c r="H14" s="103">
        <v>1.7677177401745353E-5</v>
      </c>
      <c r="I14" s="103">
        <v>8.4893163202136009E-4</v>
      </c>
      <c r="J14" s="104">
        <v>1.9258376928464442E-4</v>
      </c>
    </row>
    <row r="15" spans="1:10" ht="21.75" customHeight="1" x14ac:dyDescent="0.15">
      <c r="A15" s="90" t="s">
        <v>14</v>
      </c>
      <c r="B15" s="102" t="s">
        <v>130</v>
      </c>
      <c r="C15" s="103">
        <v>8.215655995447538E-6</v>
      </c>
      <c r="D15" s="103">
        <v>2.0140090209206973E-5</v>
      </c>
      <c r="E15" s="103">
        <v>5.9728758465348927E-6</v>
      </c>
      <c r="F15" s="103">
        <v>2.7277921260647131E-5</v>
      </c>
      <c r="G15" s="103">
        <v>6.5336330547624316E-6</v>
      </c>
      <c r="H15" s="103">
        <v>1.4882755420201061E-5</v>
      </c>
      <c r="I15" s="103">
        <v>2.1584162722914711E-5</v>
      </c>
      <c r="J15" s="104">
        <v>1.6491980242607661E-5</v>
      </c>
    </row>
    <row r="16" spans="1:10" ht="21.75" customHeight="1" x14ac:dyDescent="0.15">
      <c r="A16" s="90" t="s">
        <v>15</v>
      </c>
      <c r="B16" s="102" t="s">
        <v>131</v>
      </c>
      <c r="C16" s="103">
        <v>1.6331672648252344E-5</v>
      </c>
      <c r="D16" s="103">
        <v>1.7529318182127274E-5</v>
      </c>
      <c r="E16" s="103">
        <v>8.9637143940197204E-6</v>
      </c>
      <c r="F16" s="103">
        <v>3.7184784208965765E-5</v>
      </c>
      <c r="G16" s="103">
        <v>2.3072716956815648E-5</v>
      </c>
      <c r="H16" s="103">
        <v>4.0734327599172927E-5</v>
      </c>
      <c r="I16" s="103">
        <v>7.4097727530422481E-4</v>
      </c>
      <c r="J16" s="104">
        <v>1.6465380274474433E-4</v>
      </c>
    </row>
    <row r="17" spans="1:10" ht="21.75" customHeight="1" x14ac:dyDescent="0.15">
      <c r="A17" s="90" t="s">
        <v>16</v>
      </c>
      <c r="B17" s="102" t="s">
        <v>132</v>
      </c>
      <c r="C17" s="103">
        <v>3.7298088860352691E-5</v>
      </c>
      <c r="D17" s="103">
        <v>2.17508378206E-5</v>
      </c>
      <c r="E17" s="103">
        <v>2.4032378858674792E-5</v>
      </c>
      <c r="F17" s="103">
        <v>1.0342851924214722E-3</v>
      </c>
      <c r="G17" s="103">
        <v>4.3007446498914378E-4</v>
      </c>
      <c r="H17" s="103">
        <v>-2.2743554487271054E-4</v>
      </c>
      <c r="I17" s="103">
        <v>1.704156531124501E-3</v>
      </c>
      <c r="J17" s="104">
        <v>4.6869143850765665E-4</v>
      </c>
    </row>
    <row r="18" spans="1:10" ht="21.75" customHeight="1" x14ac:dyDescent="0.15">
      <c r="A18" s="90" t="s">
        <v>17</v>
      </c>
      <c r="B18" s="102" t="s">
        <v>133</v>
      </c>
      <c r="C18" s="103">
        <v>2.0462408482305268E-8</v>
      </c>
      <c r="D18" s="103">
        <v>2.2204833227170811E-8</v>
      </c>
      <c r="E18" s="103">
        <v>2.210278283589498E-8</v>
      </c>
      <c r="F18" s="103">
        <v>5.7774307772437334E-7</v>
      </c>
      <c r="G18" s="103">
        <v>2.8193293951220527E-7</v>
      </c>
      <c r="H18" s="103">
        <v>5.4283354634920635E-8</v>
      </c>
      <c r="I18" s="103">
        <v>1.4328549042776034E-3</v>
      </c>
      <c r="J18" s="104">
        <v>2.9153565074029031E-4</v>
      </c>
    </row>
    <row r="19" spans="1:10" ht="21.75" customHeight="1" x14ac:dyDescent="0.15">
      <c r="A19" s="90" t="s">
        <v>18</v>
      </c>
      <c r="B19" s="102" t="s">
        <v>134</v>
      </c>
      <c r="C19" s="103">
        <v>1.1812442412385597E-4</v>
      </c>
      <c r="D19" s="103">
        <v>7.0420855339403194E-5</v>
      </c>
      <c r="E19" s="103">
        <v>5.9358361063058361E-5</v>
      </c>
      <c r="F19" s="103">
        <v>1.3956709989309416E-3</v>
      </c>
      <c r="G19" s="103">
        <v>1.439064344617278E-3</v>
      </c>
      <c r="H19" s="103">
        <v>7.8804214153077839E-5</v>
      </c>
      <c r="I19" s="103">
        <v>9.5740866849615609E-4</v>
      </c>
      <c r="J19" s="104">
        <v>4.4900746208906034E-4</v>
      </c>
    </row>
    <row r="20" spans="1:10" ht="21.75" customHeight="1" x14ac:dyDescent="0.15">
      <c r="A20" s="90" t="s">
        <v>19</v>
      </c>
      <c r="B20" s="102" t="s">
        <v>135</v>
      </c>
      <c r="C20" s="103">
        <v>2.2107839702515274E-6</v>
      </c>
      <c r="D20" s="103">
        <v>3.2813932179777245E-6</v>
      </c>
      <c r="E20" s="103">
        <v>3.4283236350494525E-6</v>
      </c>
      <c r="F20" s="103">
        <v>3.9215028142207392E-5</v>
      </c>
      <c r="G20" s="103">
        <v>3.2394039049160508E-4</v>
      </c>
      <c r="H20" s="103">
        <v>1.2894113836063958E-4</v>
      </c>
      <c r="I20" s="103">
        <v>9.0494836338674836E-4</v>
      </c>
      <c r="J20" s="104">
        <v>2.1386374379123486E-4</v>
      </c>
    </row>
    <row r="21" spans="1:10" ht="21.75" customHeight="1" x14ac:dyDescent="0.15">
      <c r="A21" s="90" t="s">
        <v>68</v>
      </c>
      <c r="B21" s="102" t="s">
        <v>136</v>
      </c>
      <c r="C21" s="103">
        <v>1.1027686510870432E-5</v>
      </c>
      <c r="D21" s="103">
        <v>1.5724836297565392E-5</v>
      </c>
      <c r="E21" s="103">
        <v>1.510666620379532E-5</v>
      </c>
      <c r="F21" s="103">
        <v>5.5065529347110655E-5</v>
      </c>
      <c r="G21" s="103">
        <v>1.9057829786554043E-3</v>
      </c>
      <c r="H21" s="103">
        <v>1.4729515676884534E-3</v>
      </c>
      <c r="I21" s="103">
        <v>2.9501653866613391E-3</v>
      </c>
      <c r="J21" s="104">
        <v>7.6235508669860645E-4</v>
      </c>
    </row>
    <row r="22" spans="1:10" ht="21.75" customHeight="1" x14ac:dyDescent="0.15">
      <c r="A22" s="90" t="s">
        <v>70</v>
      </c>
      <c r="B22" s="102" t="s">
        <v>137</v>
      </c>
      <c r="C22" s="103">
        <v>4.7951360793430714E-7</v>
      </c>
      <c r="D22" s="103">
        <v>4.2336568766047223E-7</v>
      </c>
      <c r="E22" s="103">
        <v>1.7463894825387723E-6</v>
      </c>
      <c r="F22" s="103">
        <v>1.0817286316645267E-6</v>
      </c>
      <c r="G22" s="103">
        <v>1.8182414460071961E-5</v>
      </c>
      <c r="H22" s="103">
        <v>-5.3479121373482571E-6</v>
      </c>
      <c r="I22" s="103">
        <v>6.4793351254734393E-4</v>
      </c>
      <c r="J22" s="104">
        <v>1.3379783971018803E-4</v>
      </c>
    </row>
    <row r="23" spans="1:10" ht="21.75" customHeight="1" x14ac:dyDescent="0.15">
      <c r="A23" s="90" t="s">
        <v>72</v>
      </c>
      <c r="B23" s="102" t="s">
        <v>138</v>
      </c>
      <c r="C23" s="103">
        <v>5.7794982359827822E-7</v>
      </c>
      <c r="D23" s="103">
        <v>1.2924819155559042E-6</v>
      </c>
      <c r="E23" s="103">
        <v>1.2706711941140097E-6</v>
      </c>
      <c r="F23" s="103">
        <v>1.4398203358861372E-6</v>
      </c>
      <c r="G23" s="103">
        <v>1.4485246055348185E-6</v>
      </c>
      <c r="H23" s="103">
        <v>1.0382814731597192E-6</v>
      </c>
      <c r="I23" s="103">
        <v>1.1456906840540007E-3</v>
      </c>
      <c r="J23" s="104">
        <v>2.3407971957249587E-4</v>
      </c>
    </row>
    <row r="24" spans="1:10" ht="21.75" customHeight="1" x14ac:dyDescent="0.15">
      <c r="A24" s="90" t="s">
        <v>74</v>
      </c>
      <c r="B24" s="102" t="s">
        <v>139</v>
      </c>
      <c r="C24" s="103">
        <v>2.5420144782003678E-5</v>
      </c>
      <c r="D24" s="103">
        <v>5.1592521922073238E-5</v>
      </c>
      <c r="E24" s="103">
        <v>4.9760092723027279E-6</v>
      </c>
      <c r="F24" s="103">
        <v>5.3241856568733973E-5</v>
      </c>
      <c r="G24" s="103">
        <v>2.6533321647331402E-4</v>
      </c>
      <c r="H24" s="103">
        <v>5.2848591649584712E-5</v>
      </c>
      <c r="I24" s="103">
        <v>9.4571548579844614E-4</v>
      </c>
      <c r="J24" s="104">
        <v>2.3860171415514647E-4</v>
      </c>
    </row>
    <row r="25" spans="1:10" ht="21.75" customHeight="1" x14ac:dyDescent="0.15">
      <c r="A25" s="90" t="s">
        <v>76</v>
      </c>
      <c r="B25" s="102" t="s">
        <v>140</v>
      </c>
      <c r="C25" s="103">
        <v>1.3961297746123528E-6</v>
      </c>
      <c r="D25" s="103">
        <v>1.2090663384619931E-5</v>
      </c>
      <c r="E25" s="103">
        <v>2.2589481794241336E-6</v>
      </c>
      <c r="F25" s="103">
        <v>6.8313406112143088E-6</v>
      </c>
      <c r="G25" s="103">
        <v>5.8688783266165365E-5</v>
      </c>
      <c r="H25" s="103">
        <v>1.0968485820997803E-4</v>
      </c>
      <c r="I25" s="103">
        <v>1.7220886688716912E-3</v>
      </c>
      <c r="J25" s="104">
        <v>3.6096156756804191E-4</v>
      </c>
    </row>
    <row r="26" spans="1:10" ht="21.75" customHeight="1" x14ac:dyDescent="0.15">
      <c r="A26" s="90" t="s">
        <v>78</v>
      </c>
      <c r="B26" s="102" t="s">
        <v>141</v>
      </c>
      <c r="C26" s="103">
        <v>6.1527900423040838E-4</v>
      </c>
      <c r="D26" s="103">
        <v>3.0522405728593234E-4</v>
      </c>
      <c r="E26" s="103">
        <v>2.5876269753096403E-4</v>
      </c>
      <c r="F26" s="103">
        <v>2.1726594526776281E-4</v>
      </c>
      <c r="G26" s="103">
        <v>5.6026182759593866E-4</v>
      </c>
      <c r="H26" s="103">
        <v>9.4606336794554819E-4</v>
      </c>
      <c r="I26" s="103">
        <v>1.8488920477638955E-3</v>
      </c>
      <c r="J26" s="104">
        <v>6.2882324666975052E-4</v>
      </c>
    </row>
    <row r="27" spans="1:10" ht="21.75" customHeight="1" x14ac:dyDescent="0.15">
      <c r="A27" s="90" t="s">
        <v>80</v>
      </c>
      <c r="B27" s="102" t="s">
        <v>142</v>
      </c>
      <c r="C27" s="103">
        <v>1.4456930122667855E-4</v>
      </c>
      <c r="D27" s="103">
        <v>2.3551918853334549E-4</v>
      </c>
      <c r="E27" s="103">
        <v>3.2215637336912992E-4</v>
      </c>
      <c r="F27" s="103">
        <v>8.3107102882608239E-3</v>
      </c>
      <c r="G27" s="103">
        <v>2.0305241176272023E-2</v>
      </c>
      <c r="H27" s="103">
        <v>5.8365338645596395E-5</v>
      </c>
      <c r="I27" s="103">
        <v>2.5355542814151213E-4</v>
      </c>
      <c r="J27" s="104">
        <v>2.3556931778795729E-3</v>
      </c>
    </row>
    <row r="28" spans="1:10" ht="21.75" customHeight="1" x14ac:dyDescent="0.15">
      <c r="A28" s="90" t="s">
        <v>82</v>
      </c>
      <c r="B28" s="102" t="s">
        <v>143</v>
      </c>
      <c r="C28" s="103">
        <v>0</v>
      </c>
      <c r="D28" s="103">
        <v>0</v>
      </c>
      <c r="E28" s="103">
        <v>0</v>
      </c>
      <c r="F28" s="103">
        <v>6.0309528909313369E-2</v>
      </c>
      <c r="G28" s="103">
        <v>6.2645364885802971E-3</v>
      </c>
      <c r="H28" s="103">
        <v>0</v>
      </c>
      <c r="I28" s="103">
        <v>0</v>
      </c>
      <c r="J28" s="104">
        <v>4.8864141460758541E-3</v>
      </c>
    </row>
    <row r="29" spans="1:10" ht="21.75" customHeight="1" x14ac:dyDescent="0.15">
      <c r="A29" s="90" t="s">
        <v>84</v>
      </c>
      <c r="B29" s="102" t="s">
        <v>144</v>
      </c>
      <c r="C29" s="103">
        <v>1.798674361142961E-4</v>
      </c>
      <c r="D29" s="103">
        <v>3.1802052279815635E-4</v>
      </c>
      <c r="E29" s="103">
        <v>1.4349643228293106E-4</v>
      </c>
      <c r="F29" s="103">
        <v>7.1572120445355958E-5</v>
      </c>
      <c r="G29" s="103">
        <v>6.5384583694613594E-5</v>
      </c>
      <c r="H29" s="103">
        <v>3.3782779183841732E-5</v>
      </c>
      <c r="I29" s="103">
        <v>4.6365351872039852E-4</v>
      </c>
      <c r="J29" s="104">
        <v>2.6759567942037611E-4</v>
      </c>
    </row>
    <row r="30" spans="1:10" ht="21.75" customHeight="1" x14ac:dyDescent="0.15">
      <c r="A30" s="90" t="s">
        <v>86</v>
      </c>
      <c r="B30" s="102" t="s">
        <v>145</v>
      </c>
      <c r="C30" s="103">
        <v>2.0079378702666294E-4</v>
      </c>
      <c r="D30" s="103">
        <v>2.2069885853394245E-4</v>
      </c>
      <c r="E30" s="103">
        <v>1.420561733910549E-4</v>
      </c>
      <c r="F30" s="103">
        <v>3.7394201448108033E-5</v>
      </c>
      <c r="G30" s="103">
        <v>4.775302199799973E-5</v>
      </c>
      <c r="H30" s="103">
        <v>1.2099031101587799E-5</v>
      </c>
      <c r="I30" s="103">
        <v>8.452450673464435E-5</v>
      </c>
      <c r="J30" s="104">
        <v>1.4762982313947187E-4</v>
      </c>
    </row>
    <row r="31" spans="1:10" ht="21.75" customHeight="1" x14ac:dyDescent="0.15">
      <c r="A31" s="90" t="s">
        <v>88</v>
      </c>
      <c r="B31" s="102" t="s">
        <v>146</v>
      </c>
      <c r="C31" s="103">
        <v>7.5685495449455062E-4</v>
      </c>
      <c r="D31" s="103">
        <v>4.6672855542468625E-4</v>
      </c>
      <c r="E31" s="103">
        <v>1.3124949696863748E-3</v>
      </c>
      <c r="F31" s="103">
        <v>3.2660634654772027E-4</v>
      </c>
      <c r="G31" s="103">
        <v>1.1502627579495444E-4</v>
      </c>
      <c r="H31" s="103">
        <v>2.4144729035290983E-5</v>
      </c>
      <c r="I31" s="103">
        <v>3.1674514148237812E-4</v>
      </c>
      <c r="J31" s="104">
        <v>5.953072868218704E-4</v>
      </c>
    </row>
    <row r="32" spans="1:10" ht="21.75" customHeight="1" x14ac:dyDescent="0.15">
      <c r="A32" s="90" t="s">
        <v>90</v>
      </c>
      <c r="B32" s="102" t="s">
        <v>147</v>
      </c>
      <c r="C32" s="103">
        <v>2.4730533604404872E-2</v>
      </c>
      <c r="D32" s="103">
        <v>2.8236440875253115E-2</v>
      </c>
      <c r="E32" s="103">
        <v>4.9146158209700348E-3</v>
      </c>
      <c r="F32" s="103">
        <v>7.6350042700654257E-3</v>
      </c>
      <c r="G32" s="103">
        <v>1.6852159503699587E-2</v>
      </c>
      <c r="H32" s="103">
        <v>1.0351457686603538E-2</v>
      </c>
      <c r="I32" s="103">
        <v>1.5513276741206063E-2</v>
      </c>
      <c r="J32" s="104">
        <v>1.7857090607205445E-2</v>
      </c>
    </row>
    <row r="33" spans="1:10" ht="21.75" customHeight="1" x14ac:dyDescent="0.15">
      <c r="A33" s="90" t="s">
        <v>92</v>
      </c>
      <c r="B33" s="102" t="s">
        <v>148</v>
      </c>
      <c r="C33" s="103">
        <v>4.0203096295794526E-4</v>
      </c>
      <c r="D33" s="103">
        <v>3.7657026042510889E-3</v>
      </c>
      <c r="E33" s="103">
        <v>5.925996102066945E-4</v>
      </c>
      <c r="F33" s="103">
        <v>7.3066218596498243E-4</v>
      </c>
      <c r="G33" s="103">
        <v>3.8706441910036661E-4</v>
      </c>
      <c r="H33" s="103">
        <v>3.3080033891050412E-4</v>
      </c>
      <c r="I33" s="103">
        <v>1.1146583035502949E-3</v>
      </c>
      <c r="J33" s="104">
        <v>1.9598856520569876E-3</v>
      </c>
    </row>
    <row r="34" spans="1:10" ht="21.75" customHeight="1" x14ac:dyDescent="0.15">
      <c r="A34" s="90" t="s">
        <v>94</v>
      </c>
      <c r="B34" s="102" t="s">
        <v>149</v>
      </c>
      <c r="C34" s="103">
        <v>1.6293107679123375E-4</v>
      </c>
      <c r="D34" s="103">
        <v>2.6262567298985431E-3</v>
      </c>
      <c r="E34" s="103">
        <v>1.2899767578340531E-4</v>
      </c>
      <c r="F34" s="103">
        <v>7.2170591890823512E-5</v>
      </c>
      <c r="G34" s="103">
        <v>1.0176953398372683E-4</v>
      </c>
      <c r="H34" s="103">
        <v>3.7558923121047927E-5</v>
      </c>
      <c r="I34" s="103">
        <v>1.6730390294030772E-4</v>
      </c>
      <c r="J34" s="104">
        <v>1.130764645343955E-3</v>
      </c>
    </row>
    <row r="35" spans="1:10" ht="21.75" customHeight="1" x14ac:dyDescent="0.15">
      <c r="A35" s="90" t="s">
        <v>96</v>
      </c>
      <c r="B35" s="102" t="s">
        <v>150</v>
      </c>
      <c r="C35" s="103">
        <v>2.7011165967960431E-3</v>
      </c>
      <c r="D35" s="103">
        <v>3.0866899947979559E-3</v>
      </c>
      <c r="E35" s="103">
        <v>1.2481318616580485E-3</v>
      </c>
      <c r="F35" s="103">
        <v>2.2825297804345587E-3</v>
      </c>
      <c r="G35" s="103">
        <v>1.6961179279968825E-3</v>
      </c>
      <c r="H35" s="103">
        <v>2.3743067741309508E-3</v>
      </c>
      <c r="I35" s="103">
        <v>9.3195916762316942E-3</v>
      </c>
      <c r="J35" s="104">
        <v>3.763895490853202E-3</v>
      </c>
    </row>
    <row r="36" spans="1:10" ht="21.75" customHeight="1" x14ac:dyDescent="0.15">
      <c r="A36" s="90" t="s">
        <v>98</v>
      </c>
      <c r="B36" s="102" t="s">
        <v>151</v>
      </c>
      <c r="C36" s="103">
        <v>6.3151238754228156E-4</v>
      </c>
      <c r="D36" s="103">
        <v>1.5068837866371689E-3</v>
      </c>
      <c r="E36" s="103">
        <v>4.6909204873303719E-4</v>
      </c>
      <c r="F36" s="103">
        <v>4.3221943399605808E-4</v>
      </c>
      <c r="G36" s="103">
        <v>5.2155444169799006E-4</v>
      </c>
      <c r="H36" s="103">
        <v>-1.1780626093609753E-4</v>
      </c>
      <c r="I36" s="103">
        <v>9.1248747480630508E-4</v>
      </c>
      <c r="J36" s="104">
        <v>9.7675082985250526E-4</v>
      </c>
    </row>
    <row r="37" spans="1:10" ht="21.75" customHeight="1" x14ac:dyDescent="0.15">
      <c r="A37" s="90" t="s">
        <v>100</v>
      </c>
      <c r="B37" s="102" t="s">
        <v>152</v>
      </c>
      <c r="C37" s="103">
        <v>5.5179137193728256E-5</v>
      </c>
      <c r="D37" s="103">
        <v>1.5419273936723217E-4</v>
      </c>
      <c r="E37" s="103">
        <v>1.8680499677958064E-2</v>
      </c>
      <c r="F37" s="103">
        <v>1.3512728949436763E-4</v>
      </c>
      <c r="G37" s="103">
        <v>1.3803099441150838E-4</v>
      </c>
      <c r="H37" s="103">
        <v>2.05274384519757E-5</v>
      </c>
      <c r="I37" s="103">
        <v>1.1313752278368479E-4</v>
      </c>
      <c r="J37" s="104">
        <v>4.3562767811804156E-3</v>
      </c>
    </row>
    <row r="38" spans="1:10" ht="21.75" customHeight="1" x14ac:dyDescent="0.15">
      <c r="A38" s="90" t="s">
        <v>102</v>
      </c>
      <c r="B38" s="102" t="s">
        <v>153</v>
      </c>
      <c r="C38" s="103">
        <v>3.8268043173057326E-5</v>
      </c>
      <c r="D38" s="103">
        <v>2.3787274993581943E-3</v>
      </c>
      <c r="E38" s="103">
        <v>1.8578699759765997E-2</v>
      </c>
      <c r="F38" s="103">
        <v>1.1312478162906043E-3</v>
      </c>
      <c r="G38" s="103">
        <v>5.8485573748253885E-3</v>
      </c>
      <c r="H38" s="103">
        <v>1.1743165673793509E-5</v>
      </c>
      <c r="I38" s="103">
        <v>1.480841579724668E-4</v>
      </c>
      <c r="J38" s="104">
        <v>5.7325591323941572E-3</v>
      </c>
    </row>
    <row r="39" spans="1:10" ht="21.75" customHeight="1" x14ac:dyDescent="0.15">
      <c r="A39" s="90" t="s">
        <v>104</v>
      </c>
      <c r="B39" s="102" t="s">
        <v>154</v>
      </c>
      <c r="C39" s="103">
        <v>7.9235128990385179E-3</v>
      </c>
      <c r="D39" s="103">
        <v>7.2279050486832351E-3</v>
      </c>
      <c r="E39" s="103">
        <v>5.8222149902996075E-2</v>
      </c>
      <c r="F39" s="103">
        <v>8.6855448472727461E-6</v>
      </c>
      <c r="G39" s="103">
        <v>8.3427822898514066E-6</v>
      </c>
      <c r="H39" s="103">
        <v>3.2655207911021196E-6</v>
      </c>
      <c r="I39" s="103">
        <v>4.7560521305528949E-5</v>
      </c>
      <c r="J39" s="104">
        <v>1.6285298490212409E-2</v>
      </c>
    </row>
    <row r="40" spans="1:10" ht="21.75" customHeight="1" x14ac:dyDescent="0.15">
      <c r="A40" s="90" t="s">
        <v>106</v>
      </c>
      <c r="B40" s="102" t="s">
        <v>155</v>
      </c>
      <c r="C40" s="103">
        <v>6.4546432854576459E-4</v>
      </c>
      <c r="D40" s="103">
        <v>2.8623222733373168E-3</v>
      </c>
      <c r="E40" s="103">
        <v>2.568823800666149E-4</v>
      </c>
      <c r="F40" s="103">
        <v>4.1605540370142816E-4</v>
      </c>
      <c r="G40" s="103">
        <v>2.7500995824139888E-4</v>
      </c>
      <c r="H40" s="103">
        <v>1.589199442002676E-4</v>
      </c>
      <c r="I40" s="103">
        <v>2.0158287039759156E-3</v>
      </c>
      <c r="J40" s="104">
        <v>1.6771279908006668E-3</v>
      </c>
    </row>
    <row r="41" spans="1:10" ht="21.75" customHeight="1" x14ac:dyDescent="0.15">
      <c r="A41" s="90" t="s">
        <v>108</v>
      </c>
      <c r="B41" s="102" t="s">
        <v>156</v>
      </c>
      <c r="C41" s="103">
        <v>4.1516948754954973E-3</v>
      </c>
      <c r="D41" s="103">
        <v>5.6146145065093644E-3</v>
      </c>
      <c r="E41" s="103">
        <v>5.7418487520083956E-3</v>
      </c>
      <c r="F41" s="103">
        <v>1.1292096536422413E-2</v>
      </c>
      <c r="G41" s="103">
        <v>5.5278332116567453E-3</v>
      </c>
      <c r="H41" s="103">
        <v>1.9094531827912131E-3</v>
      </c>
      <c r="I41" s="103">
        <v>7.5309749716225421E-3</v>
      </c>
      <c r="J41" s="104">
        <v>6.4050063268024215E-3</v>
      </c>
    </row>
    <row r="42" spans="1:10" ht="21.75" customHeight="1" x14ac:dyDescent="0.15">
      <c r="A42" s="90" t="s">
        <v>110</v>
      </c>
      <c r="B42" s="102" t="s">
        <v>157</v>
      </c>
      <c r="C42" s="103">
        <v>8.7313069188730844E-2</v>
      </c>
      <c r="D42" s="103">
        <v>1.911039147460138E-2</v>
      </c>
      <c r="E42" s="103">
        <v>1.0166189399713683E-3</v>
      </c>
      <c r="F42" s="103">
        <v>1.0619839929905111E-4</v>
      </c>
      <c r="G42" s="103">
        <v>8.199504703975652E-5</v>
      </c>
      <c r="H42" s="103">
        <v>1.9332964139167497E-5</v>
      </c>
      <c r="I42" s="103">
        <v>1.618293519772411E-2</v>
      </c>
      <c r="J42" s="104">
        <v>1.2657860835882726E-2</v>
      </c>
    </row>
    <row r="43" spans="1:10" ht="21.75" customHeight="1" x14ac:dyDescent="0.15">
      <c r="A43" s="90" t="s">
        <v>112</v>
      </c>
      <c r="B43" s="102" t="s">
        <v>158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4">
        <v>0</v>
      </c>
    </row>
    <row r="44" spans="1:10" ht="21.75" customHeight="1" x14ac:dyDescent="0.15">
      <c r="A44" s="90" t="s">
        <v>114</v>
      </c>
      <c r="B44" s="102" t="s">
        <v>159</v>
      </c>
      <c r="C44" s="103">
        <v>3.9972404516917172E-5</v>
      </c>
      <c r="D44" s="103">
        <v>4.2158504037453131E-5</v>
      </c>
      <c r="E44" s="103">
        <v>5.6068420604041009E-5</v>
      </c>
      <c r="F44" s="103">
        <v>9.7887769755801099E-5</v>
      </c>
      <c r="G44" s="103">
        <v>9.9991247146870337E-5</v>
      </c>
      <c r="H44" s="103">
        <v>1.487031358641387E-5</v>
      </c>
      <c r="I44" s="103">
        <v>8.1958128683197321E-5</v>
      </c>
      <c r="J44" s="104">
        <v>6.1711926069112568E-5</v>
      </c>
    </row>
    <row r="45" spans="1:10" ht="21.75" customHeight="1" x14ac:dyDescent="0.15">
      <c r="A45" s="95"/>
      <c r="B45" s="105" t="s">
        <v>27</v>
      </c>
      <c r="C45" s="106">
        <v>0.13712442118576215</v>
      </c>
      <c r="D45" s="106">
        <v>8.2592333973031437E-2</v>
      </c>
      <c r="E45" s="106">
        <v>0.11286305253710224</v>
      </c>
      <c r="F45" s="106">
        <v>9.7025106922825691E-2</v>
      </c>
      <c r="G45" s="106">
        <v>6.4800568726886831E-2</v>
      </c>
      <c r="H45" s="106">
        <v>0.12677546366989079</v>
      </c>
      <c r="I45" s="106">
        <v>0.13335627995751556</v>
      </c>
      <c r="J45" s="107">
        <v>0.10059735548436814</v>
      </c>
    </row>
    <row r="46" spans="1:10" ht="20.100000000000001" customHeight="1" x14ac:dyDescent="0.15"/>
    <row r="47" spans="1:10" ht="20.100000000000001" customHeight="1" x14ac:dyDescent="0.15"/>
    <row r="48" spans="1:1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phoneticPr fontId="2"/>
  <printOptions horizontalCentered="1"/>
  <pageMargins left="0.78740157480314965" right="0.78740157480314965" top="0.59055118110236227" bottom="0.39370078740157483" header="0.31496062992125984" footer="0.19685039370078741"/>
  <pageSetup paperSize="9" scale="64" orientation="portrait" r:id="rId1"/>
  <ignoredErrors>
    <ignoredError sqref="C3:I3 A5:A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/>
  </sheetViews>
  <sheetFormatPr defaultRowHeight="13.5" x14ac:dyDescent="0.15"/>
  <cols>
    <col min="1" max="1" width="3.5" style="75" bestFit="1" customWidth="1"/>
    <col min="2" max="2" width="23.75" style="76" customWidth="1"/>
    <col min="3" max="9" width="13.75" style="75" customWidth="1"/>
    <col min="10" max="10" width="12.5" style="75" customWidth="1"/>
    <col min="11" max="61" width="11.25" style="75" customWidth="1"/>
    <col min="62" max="16384" width="9" style="75"/>
  </cols>
  <sheetData>
    <row r="1" spans="1:10" ht="19.5" customHeight="1" x14ac:dyDescent="0.15">
      <c r="A1" s="75" t="s">
        <v>162</v>
      </c>
    </row>
    <row r="2" spans="1:10" ht="19.5" customHeight="1" x14ac:dyDescent="0.15">
      <c r="J2" s="32"/>
    </row>
    <row r="3" spans="1:10" ht="20.100000000000001" customHeight="1" x14ac:dyDescent="0.15">
      <c r="A3" s="77"/>
      <c r="B3" s="78"/>
      <c r="C3" s="80" t="s">
        <v>20</v>
      </c>
      <c r="D3" s="80" t="s">
        <v>21</v>
      </c>
      <c r="E3" s="80" t="s">
        <v>22</v>
      </c>
      <c r="F3" s="80" t="s">
        <v>23</v>
      </c>
      <c r="G3" s="81" t="s">
        <v>117</v>
      </c>
      <c r="H3" s="81" t="s">
        <v>24</v>
      </c>
      <c r="I3" s="81" t="s">
        <v>25</v>
      </c>
      <c r="J3" s="100"/>
    </row>
    <row r="4" spans="1:10" s="89" customFormat="1" ht="30" customHeight="1" x14ac:dyDescent="0.15">
      <c r="A4" s="84"/>
      <c r="B4" s="85"/>
      <c r="C4" s="87" t="s">
        <v>3</v>
      </c>
      <c r="D4" s="87" t="s">
        <v>2</v>
      </c>
      <c r="E4" s="87" t="s">
        <v>4</v>
      </c>
      <c r="F4" s="87" t="s">
        <v>118</v>
      </c>
      <c r="G4" s="87" t="s">
        <v>119</v>
      </c>
      <c r="H4" s="87" t="s">
        <v>0</v>
      </c>
      <c r="I4" s="87" t="s">
        <v>1</v>
      </c>
      <c r="J4" s="101" t="s">
        <v>27</v>
      </c>
    </row>
    <row r="5" spans="1:10" ht="21.75" customHeight="1" x14ac:dyDescent="0.15">
      <c r="A5" s="90" t="s">
        <v>120</v>
      </c>
      <c r="B5" s="102" t="s">
        <v>52</v>
      </c>
      <c r="C5" s="103">
        <v>4.5076972829240078E-3</v>
      </c>
      <c r="D5" s="103">
        <v>7.0150008723666765E-2</v>
      </c>
      <c r="E5" s="103">
        <v>6.3777582463504226E-3</v>
      </c>
      <c r="F5" s="103">
        <v>2.4139769107613903E-3</v>
      </c>
      <c r="G5" s="103">
        <v>2.3760426628881581E-3</v>
      </c>
      <c r="H5" s="103">
        <v>-5.8449516032218248E-4</v>
      </c>
      <c r="I5" s="103">
        <v>0.9147590113337315</v>
      </c>
      <c r="J5" s="104">
        <v>1</v>
      </c>
    </row>
    <row r="6" spans="1:10" ht="21.75" customHeight="1" x14ac:dyDescent="0.15">
      <c r="A6" s="90" t="s">
        <v>5</v>
      </c>
      <c r="B6" s="102" t="s">
        <v>121</v>
      </c>
      <c r="C6" s="103">
        <v>1.447260488952941E-2</v>
      </c>
      <c r="D6" s="103">
        <v>0.31202170454213324</v>
      </c>
      <c r="E6" s="103">
        <v>2.0209233852299439E-2</v>
      </c>
      <c r="F6" s="103">
        <v>7.1128963499818905E-4</v>
      </c>
      <c r="G6" s="103">
        <v>2.1961590145882753E-2</v>
      </c>
      <c r="H6" s="103">
        <v>-1.3182772787429576E-3</v>
      </c>
      <c r="I6" s="103">
        <v>0.63194185421390003</v>
      </c>
      <c r="J6" s="104">
        <v>1</v>
      </c>
    </row>
    <row r="7" spans="1:10" ht="21.75" customHeight="1" x14ac:dyDescent="0.15">
      <c r="A7" s="90" t="s">
        <v>6</v>
      </c>
      <c r="B7" s="102" t="s">
        <v>122</v>
      </c>
      <c r="C7" s="103">
        <v>3.2693721938637488E-3</v>
      </c>
      <c r="D7" s="103">
        <v>5.1134189186675824E-2</v>
      </c>
      <c r="E7" s="103">
        <v>9.261393515511078E-3</v>
      </c>
      <c r="F7" s="103">
        <v>1.0457020869546264E-2</v>
      </c>
      <c r="G7" s="103">
        <v>2.5147977710227316E-2</v>
      </c>
      <c r="H7" s="103">
        <v>0.41037061789256074</v>
      </c>
      <c r="I7" s="103">
        <v>0.49035942863161502</v>
      </c>
      <c r="J7" s="104">
        <v>1</v>
      </c>
    </row>
    <row r="8" spans="1:10" ht="21.75" customHeight="1" x14ac:dyDescent="0.15">
      <c r="A8" s="90" t="s">
        <v>7</v>
      </c>
      <c r="B8" s="102" t="s">
        <v>123</v>
      </c>
      <c r="C8" s="103">
        <v>8.5861002869675792E-3</v>
      </c>
      <c r="D8" s="103">
        <v>0.14972212619601319</v>
      </c>
      <c r="E8" s="103">
        <v>7.5051608446146216E-3</v>
      </c>
      <c r="F8" s="103">
        <v>1.5682887551384236E-4</v>
      </c>
      <c r="G8" s="103">
        <v>3.6720213269114991E-4</v>
      </c>
      <c r="H8" s="103">
        <v>6.9622044632387699E-3</v>
      </c>
      <c r="I8" s="103">
        <v>0.82670037720096079</v>
      </c>
      <c r="J8" s="104">
        <v>1</v>
      </c>
    </row>
    <row r="9" spans="1:10" ht="21.75" customHeight="1" x14ac:dyDescent="0.15">
      <c r="A9" s="90" t="s">
        <v>8</v>
      </c>
      <c r="B9" s="102" t="s">
        <v>124</v>
      </c>
      <c r="C9" s="103">
        <v>2.030484839925693E-4</v>
      </c>
      <c r="D9" s="103">
        <v>1.2961275941281197E-2</v>
      </c>
      <c r="E9" s="103">
        <v>3.7204820333493339E-3</v>
      </c>
      <c r="F9" s="103">
        <v>2.5062559505112159E-2</v>
      </c>
      <c r="G9" s="103">
        <v>5.6992071417424055E-3</v>
      </c>
      <c r="H9" s="103">
        <v>6.1279871904331971E-5</v>
      </c>
      <c r="I9" s="103">
        <v>0.952292147022618</v>
      </c>
      <c r="J9" s="104">
        <v>1</v>
      </c>
    </row>
    <row r="10" spans="1:10" ht="21.75" customHeight="1" x14ac:dyDescent="0.15">
      <c r="A10" s="90" t="s">
        <v>9</v>
      </c>
      <c r="B10" s="102" t="s">
        <v>125</v>
      </c>
      <c r="C10" s="103">
        <v>2.083505517144096E-2</v>
      </c>
      <c r="D10" s="103">
        <v>0.33081398245572302</v>
      </c>
      <c r="E10" s="103">
        <v>1.4360153556976949E-2</v>
      </c>
      <c r="F10" s="103">
        <v>1.9118708123578882E-4</v>
      </c>
      <c r="G10" s="103">
        <v>4.4272304329574173E-4</v>
      </c>
      <c r="H10" s="103">
        <v>-1.498851309050139E-3</v>
      </c>
      <c r="I10" s="103">
        <v>0.63485575000037764</v>
      </c>
      <c r="J10" s="104">
        <v>1</v>
      </c>
    </row>
    <row r="11" spans="1:10" ht="21.75" customHeight="1" x14ac:dyDescent="0.15">
      <c r="A11" s="90" t="s">
        <v>10</v>
      </c>
      <c r="B11" s="102" t="s">
        <v>126</v>
      </c>
      <c r="C11" s="103">
        <v>2.278896316354508E-3</v>
      </c>
      <c r="D11" s="103">
        <v>3.0809808159752729E-2</v>
      </c>
      <c r="E11" s="103">
        <v>9.2216456771416957E-3</v>
      </c>
      <c r="F11" s="103">
        <v>2.1500164824453292E-3</v>
      </c>
      <c r="G11" s="103">
        <v>5.3942962688134878E-3</v>
      </c>
      <c r="H11" s="103">
        <v>-5.7567110109430929E-4</v>
      </c>
      <c r="I11" s="103">
        <v>0.95072100819658656</v>
      </c>
      <c r="J11" s="104">
        <v>1</v>
      </c>
    </row>
    <row r="12" spans="1:10" ht="21.75" customHeight="1" x14ac:dyDescent="0.15">
      <c r="A12" s="90" t="s">
        <v>11</v>
      </c>
      <c r="B12" s="102" t="s">
        <v>127</v>
      </c>
      <c r="C12" s="103">
        <v>3.0534301074796872E-3</v>
      </c>
      <c r="D12" s="103">
        <v>3.8706712204672179E-2</v>
      </c>
      <c r="E12" s="103">
        <v>2.4279571867700155E-2</v>
      </c>
      <c r="F12" s="103">
        <v>3.2299635074470541E-2</v>
      </c>
      <c r="G12" s="103">
        <v>8.4448685530258569E-2</v>
      </c>
      <c r="H12" s="103">
        <v>-5.2518797450169092E-4</v>
      </c>
      <c r="I12" s="103">
        <v>0.81773715318992057</v>
      </c>
      <c r="J12" s="104">
        <v>1</v>
      </c>
    </row>
    <row r="13" spans="1:10" ht="21.75" customHeight="1" x14ac:dyDescent="0.15">
      <c r="A13" s="90" t="s">
        <v>12</v>
      </c>
      <c r="B13" s="102" t="s">
        <v>128</v>
      </c>
      <c r="C13" s="103">
        <v>1.0011033190055732E-3</v>
      </c>
      <c r="D13" s="103">
        <v>1.39660465995947E-2</v>
      </c>
      <c r="E13" s="103">
        <v>7.4794611575837999E-3</v>
      </c>
      <c r="F13" s="103">
        <v>1.7424740694184169E-3</v>
      </c>
      <c r="G13" s="103">
        <v>2.1542734022516599E-3</v>
      </c>
      <c r="H13" s="103">
        <v>5.5866907430101611E-4</v>
      </c>
      <c r="I13" s="103">
        <v>0.97309797237784479</v>
      </c>
      <c r="J13" s="104">
        <v>1</v>
      </c>
    </row>
    <row r="14" spans="1:10" ht="21.75" customHeight="1" x14ac:dyDescent="0.15">
      <c r="A14" s="90" t="s">
        <v>13</v>
      </c>
      <c r="B14" s="102" t="s">
        <v>129</v>
      </c>
      <c r="C14" s="103">
        <v>1.9904707593150555E-3</v>
      </c>
      <c r="D14" s="103">
        <v>3.1331157069832243E-2</v>
      </c>
      <c r="E14" s="103">
        <v>6.6501349409215607E-2</v>
      </c>
      <c r="F14" s="103">
        <v>1.7194577785869844E-3</v>
      </c>
      <c r="G14" s="103">
        <v>1.4800131866782489E-3</v>
      </c>
      <c r="H14" s="103">
        <v>3.2048429637473682E-4</v>
      </c>
      <c r="I14" s="103">
        <v>0.89665706749999718</v>
      </c>
      <c r="J14" s="104">
        <v>1</v>
      </c>
    </row>
    <row r="15" spans="1:10" ht="21.75" customHeight="1" x14ac:dyDescent="0.15">
      <c r="A15" s="90" t="s">
        <v>14</v>
      </c>
      <c r="B15" s="102" t="s">
        <v>130</v>
      </c>
      <c r="C15" s="103">
        <v>8.3799691153564945E-3</v>
      </c>
      <c r="D15" s="103">
        <v>0.48898384891065366</v>
      </c>
      <c r="E15" s="103">
        <v>8.2401987852209826E-2</v>
      </c>
      <c r="F15" s="103">
        <v>0.1211051710678344</v>
      </c>
      <c r="G15" s="103">
        <v>2.9761225470334406E-2</v>
      </c>
      <c r="H15" s="103">
        <v>3.1508233491219233E-3</v>
      </c>
      <c r="I15" s="103">
        <v>0.26621697423448926</v>
      </c>
      <c r="J15" s="104">
        <v>1</v>
      </c>
    </row>
    <row r="16" spans="1:10" ht="21.75" customHeight="1" x14ac:dyDescent="0.15">
      <c r="A16" s="90" t="s">
        <v>15</v>
      </c>
      <c r="B16" s="102" t="s">
        <v>131</v>
      </c>
      <c r="C16" s="103">
        <v>1.6685217742737934E-3</v>
      </c>
      <c r="D16" s="103">
        <v>4.2628413304467323E-2</v>
      </c>
      <c r="E16" s="103">
        <v>1.2386347272669374E-2</v>
      </c>
      <c r="F16" s="103">
        <v>1.6535514864878698E-2</v>
      </c>
      <c r="G16" s="103">
        <v>1.0526787333374945E-2</v>
      </c>
      <c r="H16" s="103">
        <v>8.6377832644061992E-4</v>
      </c>
      <c r="I16" s="103">
        <v>0.91539063712389535</v>
      </c>
      <c r="J16" s="104">
        <v>1</v>
      </c>
    </row>
    <row r="17" spans="1:10" ht="21.75" customHeight="1" x14ac:dyDescent="0.15">
      <c r="A17" s="90" t="s">
        <v>16</v>
      </c>
      <c r="B17" s="102" t="s">
        <v>132</v>
      </c>
      <c r="C17" s="103">
        <v>1.3386669350333169E-3</v>
      </c>
      <c r="D17" s="103">
        <v>1.8582103675582353E-2</v>
      </c>
      <c r="E17" s="103">
        <v>1.1666396927515844E-2</v>
      </c>
      <c r="F17" s="103">
        <v>0.16157624407828289</v>
      </c>
      <c r="G17" s="103">
        <v>6.8932735544783796E-2</v>
      </c>
      <c r="H17" s="103">
        <v>-1.6942786390460832E-3</v>
      </c>
      <c r="I17" s="103">
        <v>0.73959813147784792</v>
      </c>
      <c r="J17" s="104">
        <v>1</v>
      </c>
    </row>
    <row r="18" spans="1:10" ht="21.75" customHeight="1" x14ac:dyDescent="0.15">
      <c r="A18" s="90" t="s">
        <v>17</v>
      </c>
      <c r="B18" s="102" t="s">
        <v>133</v>
      </c>
      <c r="C18" s="103">
        <v>1.1806959054936E-6</v>
      </c>
      <c r="D18" s="103">
        <v>3.0497325443302555E-5</v>
      </c>
      <c r="E18" s="103">
        <v>1.7249729662239162E-5</v>
      </c>
      <c r="F18" s="103">
        <v>1.4509996311533858E-4</v>
      </c>
      <c r="G18" s="103">
        <v>7.264789335067471E-5</v>
      </c>
      <c r="H18" s="103">
        <v>6.5011251180471581E-7</v>
      </c>
      <c r="I18" s="103">
        <v>0.99973267428001122</v>
      </c>
      <c r="J18" s="104">
        <v>1</v>
      </c>
    </row>
    <row r="19" spans="1:10" ht="21.75" customHeight="1" x14ac:dyDescent="0.15">
      <c r="A19" s="90" t="s">
        <v>18</v>
      </c>
      <c r="B19" s="102" t="s">
        <v>134</v>
      </c>
      <c r="C19" s="103">
        <v>4.4254671691899604E-3</v>
      </c>
      <c r="D19" s="103">
        <v>6.2799132741431091E-2</v>
      </c>
      <c r="E19" s="103">
        <v>3.0078442872471106E-2</v>
      </c>
      <c r="F19" s="103">
        <v>0.2275902838659544</v>
      </c>
      <c r="G19" s="103">
        <v>0.24076620668547902</v>
      </c>
      <c r="H19" s="103">
        <v>6.1278679796996434E-4</v>
      </c>
      <c r="I19" s="103">
        <v>0.43372767986750455</v>
      </c>
      <c r="J19" s="104">
        <v>1</v>
      </c>
    </row>
    <row r="20" spans="1:10" ht="21.75" customHeight="1" x14ac:dyDescent="0.15">
      <c r="A20" s="90" t="s">
        <v>19</v>
      </c>
      <c r="B20" s="102" t="s">
        <v>135</v>
      </c>
      <c r="C20" s="103">
        <v>1.7389300780933662E-4</v>
      </c>
      <c r="D20" s="103">
        <v>6.1436578350512168E-3</v>
      </c>
      <c r="E20" s="103">
        <v>3.6473014111120532E-3</v>
      </c>
      <c r="F20" s="103">
        <v>1.3425781898537327E-2</v>
      </c>
      <c r="G20" s="103">
        <v>0.1137880912695108</v>
      </c>
      <c r="H20" s="103">
        <v>2.1050763459225822E-3</v>
      </c>
      <c r="I20" s="103">
        <v>0.8607161982320567</v>
      </c>
      <c r="J20" s="104">
        <v>1</v>
      </c>
    </row>
    <row r="21" spans="1:10" ht="21.75" customHeight="1" x14ac:dyDescent="0.15">
      <c r="A21" s="90" t="s">
        <v>68</v>
      </c>
      <c r="B21" s="102" t="s">
        <v>136</v>
      </c>
      <c r="C21" s="103">
        <v>2.4333248253574521E-4</v>
      </c>
      <c r="D21" s="103">
        <v>8.2591383209151999E-3</v>
      </c>
      <c r="E21" s="103">
        <v>4.5085650258482679E-3</v>
      </c>
      <c r="F21" s="103">
        <v>5.288673275675392E-3</v>
      </c>
      <c r="G21" s="103">
        <v>0.18779542914060215</v>
      </c>
      <c r="H21" s="103">
        <v>6.7459742768592569E-3</v>
      </c>
      <c r="I21" s="103">
        <v>0.78715888747756402</v>
      </c>
      <c r="J21" s="104">
        <v>1</v>
      </c>
    </row>
    <row r="22" spans="1:10" ht="21.75" customHeight="1" x14ac:dyDescent="0.15">
      <c r="A22" s="90" t="s">
        <v>70</v>
      </c>
      <c r="B22" s="102" t="s">
        <v>137</v>
      </c>
      <c r="C22" s="103">
        <v>6.0287158182436551E-5</v>
      </c>
      <c r="D22" s="103">
        <v>1.2669878923050393E-3</v>
      </c>
      <c r="E22" s="103">
        <v>2.9697439949253859E-3</v>
      </c>
      <c r="F22" s="103">
        <v>5.9196147743931942E-4</v>
      </c>
      <c r="G22" s="103">
        <v>1.0208720834475592E-2</v>
      </c>
      <c r="H22" s="103">
        <v>-1.3955605311100045E-4</v>
      </c>
      <c r="I22" s="103">
        <v>0.9850418546957832</v>
      </c>
      <c r="J22" s="104">
        <v>1</v>
      </c>
    </row>
    <row r="23" spans="1:10" ht="21.75" customHeight="1" x14ac:dyDescent="0.15">
      <c r="A23" s="90" t="s">
        <v>72</v>
      </c>
      <c r="B23" s="102" t="s">
        <v>138</v>
      </c>
      <c r="C23" s="103">
        <v>4.1533575959494464E-5</v>
      </c>
      <c r="D23" s="103">
        <v>2.2108872527020419E-3</v>
      </c>
      <c r="E23" s="103">
        <v>1.2350837370115853E-3</v>
      </c>
      <c r="F23" s="103">
        <v>4.5036925642729346E-4</v>
      </c>
      <c r="G23" s="103">
        <v>4.6486940508194994E-4</v>
      </c>
      <c r="H23" s="103">
        <v>1.5486912064425545E-5</v>
      </c>
      <c r="I23" s="103">
        <v>0.9955817698607532</v>
      </c>
      <c r="J23" s="104">
        <v>1</v>
      </c>
    </row>
    <row r="24" spans="1:10" ht="21.75" customHeight="1" x14ac:dyDescent="0.15">
      <c r="A24" s="90" t="s">
        <v>74</v>
      </c>
      <c r="B24" s="102" t="s">
        <v>139</v>
      </c>
      <c r="C24" s="103">
        <v>1.7921627157345733E-3</v>
      </c>
      <c r="D24" s="103">
        <v>8.6580304129797517E-2</v>
      </c>
      <c r="E24" s="103">
        <v>4.7449826478274549E-3</v>
      </c>
      <c r="F24" s="103">
        <v>1.6338186665674149E-2</v>
      </c>
      <c r="G24" s="103">
        <v>8.3538551092877333E-2</v>
      </c>
      <c r="H24" s="103">
        <v>7.7334516610083484E-4</v>
      </c>
      <c r="I24" s="103">
        <v>0.80623246758198808</v>
      </c>
      <c r="J24" s="104">
        <v>1</v>
      </c>
    </row>
    <row r="25" spans="1:10" ht="21.75" customHeight="1" x14ac:dyDescent="0.15">
      <c r="A25" s="90" t="s">
        <v>76</v>
      </c>
      <c r="B25" s="102" t="s">
        <v>140</v>
      </c>
      <c r="C25" s="103">
        <v>6.5063557071838769E-5</v>
      </c>
      <c r="D25" s="103">
        <v>1.3412047263705745E-2</v>
      </c>
      <c r="E25" s="103">
        <v>1.4238764635690132E-3</v>
      </c>
      <c r="F25" s="103">
        <v>1.3856999385724769E-3</v>
      </c>
      <c r="G25" s="103">
        <v>1.221414349750486E-2</v>
      </c>
      <c r="H25" s="103">
        <v>1.0609605371143494E-3</v>
      </c>
      <c r="I25" s="103">
        <v>0.97043820874246167</v>
      </c>
      <c r="J25" s="104">
        <v>1</v>
      </c>
    </row>
    <row r="26" spans="1:10" ht="21.75" customHeight="1" x14ac:dyDescent="0.15">
      <c r="A26" s="90" t="s">
        <v>78</v>
      </c>
      <c r="B26" s="102" t="s">
        <v>141</v>
      </c>
      <c r="C26" s="103">
        <v>1.6459494174082497E-2</v>
      </c>
      <c r="D26" s="103">
        <v>0.1943551627651682</v>
      </c>
      <c r="E26" s="103">
        <v>9.3626780196235285E-2</v>
      </c>
      <c r="F26" s="103">
        <v>2.5298064337734516E-2</v>
      </c>
      <c r="G26" s="103">
        <v>6.6931617614427674E-2</v>
      </c>
      <c r="H26" s="103">
        <v>5.2529728289565421E-3</v>
      </c>
      <c r="I26" s="103">
        <v>0.59807590808339528</v>
      </c>
      <c r="J26" s="104">
        <v>1</v>
      </c>
    </row>
    <row r="27" spans="1:10" ht="21.75" customHeight="1" x14ac:dyDescent="0.15">
      <c r="A27" s="90" t="s">
        <v>80</v>
      </c>
      <c r="B27" s="102" t="s">
        <v>142</v>
      </c>
      <c r="C27" s="103">
        <v>1.0323580182447099E-3</v>
      </c>
      <c r="D27" s="103">
        <v>4.0032570868831996E-2</v>
      </c>
      <c r="E27" s="103">
        <v>3.1115372920819645E-2</v>
      </c>
      <c r="F27" s="103">
        <v>0.25831144014754676</v>
      </c>
      <c r="G27" s="103">
        <v>0.64752762949377407</v>
      </c>
      <c r="H27" s="103">
        <v>8.6506711276208032E-5</v>
      </c>
      <c r="I27" s="103">
        <v>2.1894121839506619E-2</v>
      </c>
      <c r="J27" s="104">
        <v>1</v>
      </c>
    </row>
    <row r="28" spans="1:10" ht="21.75" customHeight="1" x14ac:dyDescent="0.15">
      <c r="A28" s="90" t="s">
        <v>82</v>
      </c>
      <c r="B28" s="102" t="s">
        <v>143</v>
      </c>
      <c r="C28" s="103">
        <v>0</v>
      </c>
      <c r="D28" s="103">
        <v>0</v>
      </c>
      <c r="E28" s="103">
        <v>0</v>
      </c>
      <c r="F28" s="103">
        <v>0.90369085071189958</v>
      </c>
      <c r="G28" s="103">
        <v>9.6309149288100401E-2</v>
      </c>
      <c r="H28" s="103">
        <v>0</v>
      </c>
      <c r="I28" s="103">
        <v>0</v>
      </c>
      <c r="J28" s="104">
        <v>1</v>
      </c>
    </row>
    <row r="29" spans="1:10" ht="21.75" customHeight="1" x14ac:dyDescent="0.15">
      <c r="A29" s="90" t="s">
        <v>84</v>
      </c>
      <c r="B29" s="102" t="s">
        <v>144</v>
      </c>
      <c r="C29" s="103">
        <v>1.130697481100207E-2</v>
      </c>
      <c r="D29" s="103">
        <v>0.4758630229534806</v>
      </c>
      <c r="E29" s="103">
        <v>0.122008198150034</v>
      </c>
      <c r="F29" s="103">
        <v>1.95834412264301E-2</v>
      </c>
      <c r="G29" s="103">
        <v>1.8355454477250795E-2</v>
      </c>
      <c r="H29" s="103">
        <v>4.4078803137883351E-4</v>
      </c>
      <c r="I29" s="103">
        <v>0.3524421203504236</v>
      </c>
      <c r="J29" s="104">
        <v>1</v>
      </c>
    </row>
    <row r="30" spans="1:10" ht="21.75" customHeight="1" x14ac:dyDescent="0.15">
      <c r="A30" s="90" t="s">
        <v>86</v>
      </c>
      <c r="B30" s="102" t="s">
        <v>145</v>
      </c>
      <c r="C30" s="103">
        <v>2.2879638002821921E-2</v>
      </c>
      <c r="D30" s="103">
        <v>0.59859336206179237</v>
      </c>
      <c r="E30" s="103">
        <v>0.21893390294546375</v>
      </c>
      <c r="F30" s="103">
        <v>1.8546176379470661E-2</v>
      </c>
      <c r="G30" s="103">
        <v>2.4299404878495662E-2</v>
      </c>
      <c r="H30" s="103">
        <v>2.861475355665612E-4</v>
      </c>
      <c r="I30" s="103">
        <v>0.11646136819638919</v>
      </c>
      <c r="J30" s="104">
        <v>1</v>
      </c>
    </row>
    <row r="31" spans="1:10" ht="21.75" customHeight="1" x14ac:dyDescent="0.15">
      <c r="A31" s="90" t="s">
        <v>88</v>
      </c>
      <c r="B31" s="102" t="s">
        <v>146</v>
      </c>
      <c r="C31" s="103">
        <v>2.1386732494296415E-2</v>
      </c>
      <c r="D31" s="103">
        <v>0.31392729886153387</v>
      </c>
      <c r="E31" s="103">
        <v>0.50162994740890055</v>
      </c>
      <c r="F31" s="103">
        <v>4.0170537511494853E-2</v>
      </c>
      <c r="G31" s="103">
        <v>1.4515257229058113E-2</v>
      </c>
      <c r="H31" s="103">
        <v>1.4161023830081744E-4</v>
      </c>
      <c r="I31" s="103">
        <v>0.10822861625641533</v>
      </c>
      <c r="J31" s="104">
        <v>1</v>
      </c>
    </row>
    <row r="32" spans="1:10" ht="21.75" customHeight="1" x14ac:dyDescent="0.15">
      <c r="A32" s="90" t="s">
        <v>90</v>
      </c>
      <c r="B32" s="102" t="s">
        <v>147</v>
      </c>
      <c r="C32" s="103">
        <v>2.3296772703666875E-2</v>
      </c>
      <c r="D32" s="103">
        <v>0.63314788577971437</v>
      </c>
      <c r="E32" s="103">
        <v>6.2618964144223396E-2</v>
      </c>
      <c r="F32" s="103">
        <v>3.1305655654206788E-2</v>
      </c>
      <c r="G32" s="103">
        <v>7.0894694426463095E-2</v>
      </c>
      <c r="H32" s="103">
        <v>2.0239711850437657E-3</v>
      </c>
      <c r="I32" s="103">
        <v>0.17671205610668184</v>
      </c>
      <c r="J32" s="104">
        <v>1</v>
      </c>
    </row>
    <row r="33" spans="1:10" ht="21.75" customHeight="1" x14ac:dyDescent="0.15">
      <c r="A33" s="90" t="s">
        <v>92</v>
      </c>
      <c r="B33" s="102" t="s">
        <v>148</v>
      </c>
      <c r="C33" s="103">
        <v>3.4506566364631481E-3</v>
      </c>
      <c r="D33" s="103">
        <v>0.76934510374522169</v>
      </c>
      <c r="E33" s="103">
        <v>6.8795120383922007E-2</v>
      </c>
      <c r="F33" s="103">
        <v>2.7296698331802552E-2</v>
      </c>
      <c r="G33" s="103">
        <v>1.4836156069520916E-2</v>
      </c>
      <c r="H33" s="103">
        <v>5.893166732545168E-4</v>
      </c>
      <c r="I33" s="103">
        <v>0.11568694815981517</v>
      </c>
      <c r="J33" s="104">
        <v>1</v>
      </c>
    </row>
    <row r="34" spans="1:10" ht="21.75" customHeight="1" x14ac:dyDescent="0.15">
      <c r="A34" s="90" t="s">
        <v>94</v>
      </c>
      <c r="B34" s="102" t="s">
        <v>149</v>
      </c>
      <c r="C34" s="103">
        <v>2.4238441063932302E-3</v>
      </c>
      <c r="D34" s="103">
        <v>0.92997412680702329</v>
      </c>
      <c r="E34" s="103">
        <v>2.5955934597045136E-2</v>
      </c>
      <c r="F34" s="103">
        <v>4.6731773991691549E-3</v>
      </c>
      <c r="G34" s="103">
        <v>6.7610545612830425E-3</v>
      </c>
      <c r="H34" s="103">
        <v>1.1597234177531759E-4</v>
      </c>
      <c r="I34" s="103">
        <v>3.0095890187311028E-2</v>
      </c>
      <c r="J34" s="104">
        <v>1.0000000000000002</v>
      </c>
    </row>
    <row r="35" spans="1:10" ht="21.75" customHeight="1" x14ac:dyDescent="0.15">
      <c r="A35" s="90" t="s">
        <v>96</v>
      </c>
      <c r="B35" s="102" t="s">
        <v>150</v>
      </c>
      <c r="C35" s="103">
        <v>1.2071986825539347E-2</v>
      </c>
      <c r="D35" s="103">
        <v>0.32836840772504111</v>
      </c>
      <c r="E35" s="103">
        <v>7.544838024004652E-2</v>
      </c>
      <c r="F35" s="103">
        <v>4.4402059884269728E-2</v>
      </c>
      <c r="G35" s="103">
        <v>3.3852236369981595E-2</v>
      </c>
      <c r="H35" s="103">
        <v>2.2024841496284704E-3</v>
      </c>
      <c r="I35" s="103">
        <v>0.50365444480549315</v>
      </c>
      <c r="J35" s="104">
        <v>0.99999999999999989</v>
      </c>
    </row>
    <row r="36" spans="1:10" ht="21.75" customHeight="1" x14ac:dyDescent="0.15">
      <c r="A36" s="90" t="s">
        <v>98</v>
      </c>
      <c r="B36" s="102" t="s">
        <v>151</v>
      </c>
      <c r="C36" s="103">
        <v>1.0876046674339298E-2</v>
      </c>
      <c r="D36" s="103">
        <v>0.61773453304129933</v>
      </c>
      <c r="E36" s="103">
        <v>0.10927008721459654</v>
      </c>
      <c r="F36" s="103">
        <v>3.2399978595249186E-2</v>
      </c>
      <c r="G36" s="103">
        <v>4.0112962323566981E-2</v>
      </c>
      <c r="H36" s="103">
        <v>-4.2111246760545123E-4</v>
      </c>
      <c r="I36" s="103">
        <v>0.1900275046185543</v>
      </c>
      <c r="J36" s="104">
        <v>1.0000000000000002</v>
      </c>
    </row>
    <row r="37" spans="1:10" ht="21.75" customHeight="1" x14ac:dyDescent="0.15">
      <c r="A37" s="90" t="s">
        <v>100</v>
      </c>
      <c r="B37" s="102" t="s">
        <v>152</v>
      </c>
      <c r="C37" s="103">
        <v>2.1307496098988676E-4</v>
      </c>
      <c r="D37" s="103">
        <v>1.4172757875430835E-2</v>
      </c>
      <c r="E37" s="103">
        <v>0.97566343784210441</v>
      </c>
      <c r="F37" s="103">
        <v>2.2711813950186013E-3</v>
      </c>
      <c r="G37" s="103">
        <v>2.3802908522150665E-3</v>
      </c>
      <c r="H37" s="103">
        <v>1.6452534476438484E-5</v>
      </c>
      <c r="I37" s="103">
        <v>5.2828045397648737E-3</v>
      </c>
      <c r="J37" s="104">
        <v>1</v>
      </c>
    </row>
    <row r="38" spans="1:10" ht="21.75" customHeight="1" x14ac:dyDescent="0.15">
      <c r="A38" s="90" t="s">
        <v>102</v>
      </c>
      <c r="B38" s="102" t="s">
        <v>153</v>
      </c>
      <c r="C38" s="103">
        <v>1.1229506984660323E-4</v>
      </c>
      <c r="D38" s="103">
        <v>0.16615065552173389</v>
      </c>
      <c r="E38" s="103">
        <v>0.73738411926661829</v>
      </c>
      <c r="F38" s="103">
        <v>1.4448854991051545E-2</v>
      </c>
      <c r="G38" s="103">
        <v>7.6642398543515969E-2</v>
      </c>
      <c r="H38" s="103">
        <v>7.1523730979636046E-6</v>
      </c>
      <c r="I38" s="103">
        <v>5.2545242341358331E-3</v>
      </c>
      <c r="J38" s="104">
        <v>1</v>
      </c>
    </row>
    <row r="39" spans="1:10" ht="21.75" customHeight="1" x14ac:dyDescent="0.15">
      <c r="A39" s="90" t="s">
        <v>104</v>
      </c>
      <c r="B39" s="102" t="s">
        <v>154</v>
      </c>
      <c r="C39" s="103">
        <v>8.1845541011579953E-3</v>
      </c>
      <c r="D39" s="103">
        <v>0.17771440205826514</v>
      </c>
      <c r="E39" s="103">
        <v>0.81342875729917363</v>
      </c>
      <c r="F39" s="103">
        <v>3.9050407112691242E-5</v>
      </c>
      <c r="G39" s="103">
        <v>3.8484341838661699E-5</v>
      </c>
      <c r="H39" s="103">
        <v>7.0011639259765812E-7</v>
      </c>
      <c r="I39" s="103">
        <v>5.940516760593339E-4</v>
      </c>
      <c r="J39" s="104">
        <v>1</v>
      </c>
    </row>
    <row r="40" spans="1:10" ht="21.75" customHeight="1" x14ac:dyDescent="0.15">
      <c r="A40" s="90" t="s">
        <v>106</v>
      </c>
      <c r="B40" s="102" t="s">
        <v>155</v>
      </c>
      <c r="C40" s="103">
        <v>6.4740942327096212E-3</v>
      </c>
      <c r="D40" s="103">
        <v>0.68337365455801802</v>
      </c>
      <c r="E40" s="103">
        <v>3.4849384824662863E-2</v>
      </c>
      <c r="F40" s="103">
        <v>1.8163903318454425E-2</v>
      </c>
      <c r="G40" s="103">
        <v>1.2318308859118903E-2</v>
      </c>
      <c r="H40" s="103">
        <v>3.3084586638742471E-4</v>
      </c>
      <c r="I40" s="103">
        <v>0.24448980834064882</v>
      </c>
      <c r="J40" s="104">
        <v>1</v>
      </c>
    </row>
    <row r="41" spans="1:10" ht="21.75" customHeight="1" x14ac:dyDescent="0.15">
      <c r="A41" s="90" t="s">
        <v>108</v>
      </c>
      <c r="B41" s="102" t="s">
        <v>156</v>
      </c>
      <c r="C41" s="103">
        <v>1.0903824242133609E-2</v>
      </c>
      <c r="D41" s="103">
        <v>0.35099933154763835</v>
      </c>
      <c r="E41" s="103">
        <v>0.20396666379107889</v>
      </c>
      <c r="F41" s="103">
        <v>0.12908602901348201</v>
      </c>
      <c r="G41" s="103">
        <v>6.4834213068235377E-2</v>
      </c>
      <c r="H41" s="103">
        <v>1.0408855217125903E-3</v>
      </c>
      <c r="I41" s="103">
        <v>0.23916905281571912</v>
      </c>
      <c r="J41" s="104">
        <v>0.99999999999999978</v>
      </c>
    </row>
    <row r="42" spans="1:10" ht="21.75" customHeight="1" x14ac:dyDescent="0.15">
      <c r="A42" s="90" t="s">
        <v>110</v>
      </c>
      <c r="B42" s="102" t="s">
        <v>157</v>
      </c>
      <c r="C42" s="103">
        <v>0.11603577723480299</v>
      </c>
      <c r="D42" s="103">
        <v>0.60452626715980096</v>
      </c>
      <c r="E42" s="103">
        <v>1.827363251334992E-2</v>
      </c>
      <c r="F42" s="103">
        <v>6.1430192474796769E-4</v>
      </c>
      <c r="G42" s="103">
        <v>4.866269745247094E-4</v>
      </c>
      <c r="H42" s="103">
        <v>5.3327551651896014E-6</v>
      </c>
      <c r="I42" s="103">
        <v>0.26005806143760801</v>
      </c>
      <c r="J42" s="104">
        <v>0.99999999999999978</v>
      </c>
    </row>
    <row r="43" spans="1:10" ht="21.75" customHeight="1" x14ac:dyDescent="0.15">
      <c r="A43" s="90" t="s">
        <v>112</v>
      </c>
      <c r="B43" s="102" t="s">
        <v>158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4">
        <v>0</v>
      </c>
    </row>
    <row r="44" spans="1:10" ht="21.75" customHeight="1" x14ac:dyDescent="0.15">
      <c r="A44" s="90" t="s">
        <v>114</v>
      </c>
      <c r="B44" s="102" t="s">
        <v>159</v>
      </c>
      <c r="C44" s="103">
        <v>1.0895926127801043E-2</v>
      </c>
      <c r="D44" s="103">
        <v>0.27354072878707941</v>
      </c>
      <c r="E44" s="103">
        <v>0.20671701654029698</v>
      </c>
      <c r="F44" s="103">
        <v>0.11614046337492162</v>
      </c>
      <c r="G44" s="103">
        <v>0.12171994854734219</v>
      </c>
      <c r="H44" s="103">
        <v>8.4132644885891584E-4</v>
      </c>
      <c r="I44" s="103">
        <v>0.27014459017369985</v>
      </c>
      <c r="J44" s="104">
        <v>1</v>
      </c>
    </row>
    <row r="45" spans="1:10" ht="21.75" customHeight="1" x14ac:dyDescent="0.15">
      <c r="A45" s="95"/>
      <c r="B45" s="105" t="s">
        <v>26</v>
      </c>
      <c r="C45" s="106">
        <v>2.292985037993896E-2</v>
      </c>
      <c r="D45" s="106">
        <v>0.32874494530101078</v>
      </c>
      <c r="E45" s="106">
        <v>0.25526556625528318</v>
      </c>
      <c r="F45" s="106">
        <v>7.0619036483574205E-2</v>
      </c>
      <c r="G45" s="106">
        <v>4.8390613658368477E-2</v>
      </c>
      <c r="H45" s="106">
        <v>4.4000960800531655E-3</v>
      </c>
      <c r="I45" s="106">
        <v>0.26964989184177107</v>
      </c>
      <c r="J45" s="107">
        <v>1</v>
      </c>
    </row>
    <row r="46" spans="1:10" ht="20.100000000000001" customHeight="1" x14ac:dyDescent="0.15"/>
    <row r="47" spans="1:10" ht="20.100000000000001" customHeight="1" x14ac:dyDescent="0.15"/>
    <row r="48" spans="1:1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phoneticPr fontId="2"/>
  <printOptions horizontalCentered="1"/>
  <pageMargins left="0.78740157480314965" right="0.78740157480314965" top="0.59055118110236227" bottom="0.39370078740157483" header="0.31496062992125984" footer="0.19685039370078741"/>
  <pageSetup paperSize="9" scale="64" orientation="portrait" r:id="rId1"/>
  <ignoredErrors>
    <ignoredError sqref="C3:I3 A5:A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Normal="100" workbookViewId="0"/>
  </sheetViews>
  <sheetFormatPr defaultRowHeight="13.5" x14ac:dyDescent="0.15"/>
  <cols>
    <col min="1" max="1" width="4.375" style="35" customWidth="1"/>
    <col min="2" max="2" width="26.125" style="36" customWidth="1"/>
    <col min="3" max="6" width="14.875" style="35" customWidth="1"/>
    <col min="7" max="31" width="11.25" style="35" customWidth="1"/>
    <col min="32" max="16384" width="9" style="35"/>
  </cols>
  <sheetData>
    <row r="1" spans="1:6" ht="24.75" customHeight="1" x14ac:dyDescent="0.15">
      <c r="A1" s="60" t="s">
        <v>163</v>
      </c>
      <c r="B1" s="35"/>
    </row>
    <row r="2" spans="1:6" ht="18.75" customHeight="1" x14ac:dyDescent="0.15"/>
    <row r="3" spans="1:6" s="36" customFormat="1" ht="18.75" customHeight="1" x14ac:dyDescent="0.15">
      <c r="A3" s="37"/>
      <c r="B3" s="38"/>
      <c r="C3" s="39" t="s">
        <v>42</v>
      </c>
      <c r="D3" s="40" t="s">
        <v>43</v>
      </c>
      <c r="E3" s="41" t="s">
        <v>44</v>
      </c>
      <c r="F3" s="38" t="s">
        <v>45</v>
      </c>
    </row>
    <row r="4" spans="1:6" s="47" customFormat="1" ht="18.75" customHeight="1" x14ac:dyDescent="0.15">
      <c r="A4" s="42"/>
      <c r="B4" s="43"/>
      <c r="C4" s="44" t="s">
        <v>46</v>
      </c>
      <c r="D4" s="45" t="s">
        <v>46</v>
      </c>
      <c r="E4" s="45" t="s">
        <v>47</v>
      </c>
      <c r="F4" s="46" t="s">
        <v>48</v>
      </c>
    </row>
    <row r="5" spans="1:6" ht="20.25" customHeight="1" x14ac:dyDescent="0.15">
      <c r="A5" s="48" t="s">
        <v>120</v>
      </c>
      <c r="B5" s="49" t="s">
        <v>52</v>
      </c>
      <c r="C5" s="50">
        <f>E5/F5</f>
        <v>0.3704172344429304</v>
      </c>
      <c r="D5" s="50">
        <v>0.39841354691101011</v>
      </c>
      <c r="E5" s="51">
        <v>34251</v>
      </c>
      <c r="F5" s="52">
        <v>92466</v>
      </c>
    </row>
    <row r="6" spans="1:6" ht="20.25" customHeight="1" x14ac:dyDescent="0.15">
      <c r="A6" s="33" t="s">
        <v>5</v>
      </c>
      <c r="B6" s="34" t="s">
        <v>121</v>
      </c>
      <c r="C6" s="53">
        <f t="shared" ref="C6:C45" si="0">E6/F6</f>
        <v>0.11262123532414497</v>
      </c>
      <c r="D6" s="53">
        <v>0.15462366730218552</v>
      </c>
      <c r="E6" s="54">
        <v>1765</v>
      </c>
      <c r="F6" s="55">
        <v>15672</v>
      </c>
    </row>
    <row r="7" spans="1:6" ht="20.25" customHeight="1" x14ac:dyDescent="0.15">
      <c r="A7" s="33" t="s">
        <v>6</v>
      </c>
      <c r="B7" s="34" t="s">
        <v>122</v>
      </c>
      <c r="C7" s="53">
        <f t="shared" si="0"/>
        <v>0.16893522540785791</v>
      </c>
      <c r="D7" s="53">
        <v>0.19718845575559985</v>
      </c>
      <c r="E7" s="54">
        <v>3500</v>
      </c>
      <c r="F7" s="55">
        <v>20718</v>
      </c>
    </row>
    <row r="8" spans="1:6" ht="20.25" customHeight="1" x14ac:dyDescent="0.15">
      <c r="A8" s="33" t="s">
        <v>7</v>
      </c>
      <c r="B8" s="34" t="s">
        <v>123</v>
      </c>
      <c r="C8" s="53">
        <f t="shared" si="0"/>
        <v>6.9051360370063028E-2</v>
      </c>
      <c r="D8" s="53">
        <v>9.8155979967811086E-2</v>
      </c>
      <c r="E8" s="54">
        <v>3911</v>
      </c>
      <c r="F8" s="55">
        <v>56639</v>
      </c>
    </row>
    <row r="9" spans="1:6" ht="20.25" customHeight="1" x14ac:dyDescent="0.15">
      <c r="A9" s="33" t="s">
        <v>8</v>
      </c>
      <c r="B9" s="34" t="s">
        <v>124</v>
      </c>
      <c r="C9" s="53">
        <f t="shared" si="0"/>
        <v>1.5723603031905519E-2</v>
      </c>
      <c r="D9" s="53">
        <v>4.0543929924165757E-2</v>
      </c>
      <c r="E9" s="54">
        <v>446</v>
      </c>
      <c r="F9" s="55">
        <v>28365</v>
      </c>
    </row>
    <row r="10" spans="1:6" ht="20.25" customHeight="1" x14ac:dyDescent="0.15">
      <c r="A10" s="33" t="s">
        <v>9</v>
      </c>
      <c r="B10" s="34" t="s">
        <v>125</v>
      </c>
      <c r="C10" s="53">
        <f t="shared" si="0"/>
        <v>6.8799835478654287E-2</v>
      </c>
      <c r="D10" s="53">
        <v>0.12534452042508451</v>
      </c>
      <c r="E10" s="54">
        <v>7360</v>
      </c>
      <c r="F10" s="55">
        <v>106977</v>
      </c>
    </row>
    <row r="11" spans="1:6" ht="20.25" customHeight="1" x14ac:dyDescent="0.15">
      <c r="A11" s="33" t="s">
        <v>10</v>
      </c>
      <c r="B11" s="34" t="s">
        <v>126</v>
      </c>
      <c r="C11" s="53">
        <f t="shared" si="0"/>
        <v>0.10326973943384546</v>
      </c>
      <c r="D11" s="53">
        <v>0.12388732543052704</v>
      </c>
      <c r="E11" s="54">
        <v>1835</v>
      </c>
      <c r="F11" s="55">
        <v>17769</v>
      </c>
    </row>
    <row r="12" spans="1:6" ht="20.25" customHeight="1" x14ac:dyDescent="0.15">
      <c r="A12" s="33" t="s">
        <v>11</v>
      </c>
      <c r="B12" s="34" t="s">
        <v>127</v>
      </c>
      <c r="C12" s="53">
        <f t="shared" si="0"/>
        <v>9.267407575413926E-2</v>
      </c>
      <c r="D12" s="53">
        <v>0.16185865169616634</v>
      </c>
      <c r="E12" s="54">
        <v>2043</v>
      </c>
      <c r="F12" s="55">
        <v>22045</v>
      </c>
    </row>
    <row r="13" spans="1:6" ht="20.25" customHeight="1" x14ac:dyDescent="0.15">
      <c r="A13" s="33" t="s">
        <v>12</v>
      </c>
      <c r="B13" s="34" t="s">
        <v>128</v>
      </c>
      <c r="C13" s="53">
        <f t="shared" si="0"/>
        <v>4.3331428274536295E-2</v>
      </c>
      <c r="D13" s="53">
        <v>6.3765493173236446E-2</v>
      </c>
      <c r="E13" s="54">
        <v>2502</v>
      </c>
      <c r="F13" s="55">
        <v>57741</v>
      </c>
    </row>
    <row r="14" spans="1:6" ht="20.25" customHeight="1" x14ac:dyDescent="0.15">
      <c r="A14" s="33" t="s">
        <v>13</v>
      </c>
      <c r="B14" s="34" t="s">
        <v>129</v>
      </c>
      <c r="C14" s="53">
        <f t="shared" si="0"/>
        <v>6.0682256307099156E-2</v>
      </c>
      <c r="D14" s="53">
        <v>8.0330424609515311E-2</v>
      </c>
      <c r="E14" s="54">
        <v>724</v>
      </c>
      <c r="F14" s="55">
        <v>11931</v>
      </c>
    </row>
    <row r="15" spans="1:6" ht="20.25" customHeight="1" x14ac:dyDescent="0.15">
      <c r="A15" s="33" t="s">
        <v>14</v>
      </c>
      <c r="B15" s="34" t="s">
        <v>130</v>
      </c>
      <c r="C15" s="53">
        <f t="shared" si="0"/>
        <v>2.3637056805184901E-2</v>
      </c>
      <c r="D15" s="53">
        <v>4.1577598711185992E-2</v>
      </c>
      <c r="E15" s="54">
        <v>62</v>
      </c>
      <c r="F15" s="55">
        <v>2623</v>
      </c>
    </row>
    <row r="16" spans="1:6" ht="20.25" customHeight="1" x14ac:dyDescent="0.15">
      <c r="A16" s="33" t="s">
        <v>15</v>
      </c>
      <c r="B16" s="34" t="s">
        <v>131</v>
      </c>
      <c r="C16" s="53">
        <f t="shared" si="0"/>
        <v>6.52059412198462E-2</v>
      </c>
      <c r="D16" s="53">
        <v>8.065354846759322E-2</v>
      </c>
      <c r="E16" s="54">
        <v>619</v>
      </c>
      <c r="F16" s="55">
        <v>9493</v>
      </c>
    </row>
    <row r="17" spans="1:6" ht="20.25" customHeight="1" x14ac:dyDescent="0.15">
      <c r="A17" s="33" t="s">
        <v>16</v>
      </c>
      <c r="B17" s="34" t="s">
        <v>132</v>
      </c>
      <c r="C17" s="53">
        <f t="shared" si="0"/>
        <v>3.8071778915753765E-2</v>
      </c>
      <c r="D17" s="53">
        <v>5.8639276209478494E-2</v>
      </c>
      <c r="E17" s="54">
        <v>1762</v>
      </c>
      <c r="F17" s="55">
        <v>46281</v>
      </c>
    </row>
    <row r="18" spans="1:6" ht="20.25" customHeight="1" x14ac:dyDescent="0.15">
      <c r="A18" s="33" t="s">
        <v>17</v>
      </c>
      <c r="B18" s="34" t="s">
        <v>133</v>
      </c>
      <c r="C18" s="53">
        <f t="shared" si="0"/>
        <v>2.984668173524686E-2</v>
      </c>
      <c r="D18" s="53">
        <v>4.327963212042895E-2</v>
      </c>
      <c r="E18" s="54">
        <v>1096</v>
      </c>
      <c r="F18" s="55">
        <v>36721</v>
      </c>
    </row>
    <row r="19" spans="1:6" ht="20.25" customHeight="1" x14ac:dyDescent="0.15">
      <c r="A19" s="33" t="s">
        <v>18</v>
      </c>
      <c r="B19" s="34" t="s">
        <v>134</v>
      </c>
      <c r="C19" s="53">
        <f t="shared" si="0"/>
        <v>0.11210732549644684</v>
      </c>
      <c r="D19" s="53">
        <v>0.12692408764338686</v>
      </c>
      <c r="E19" s="54">
        <v>1688</v>
      </c>
      <c r="F19" s="55">
        <v>15057</v>
      </c>
    </row>
    <row r="20" spans="1:6" ht="20.25" customHeight="1" x14ac:dyDescent="0.15">
      <c r="A20" s="33" t="s">
        <v>19</v>
      </c>
      <c r="B20" s="34" t="s">
        <v>135</v>
      </c>
      <c r="C20" s="53">
        <f t="shared" si="0"/>
        <v>7.4135546334716459E-2</v>
      </c>
      <c r="D20" s="53">
        <v>9.0199962402153361E-2</v>
      </c>
      <c r="E20" s="54">
        <v>804</v>
      </c>
      <c r="F20" s="55">
        <v>10845</v>
      </c>
    </row>
    <row r="21" spans="1:6" ht="20.25" customHeight="1" x14ac:dyDescent="0.15">
      <c r="A21" s="33" t="s">
        <v>68</v>
      </c>
      <c r="B21" s="34" t="s">
        <v>136</v>
      </c>
      <c r="C21" s="53">
        <f t="shared" si="0"/>
        <v>6.2045375822653272E-2</v>
      </c>
      <c r="D21" s="53">
        <v>7.9649432257012029E-2</v>
      </c>
      <c r="E21" s="54">
        <v>2866</v>
      </c>
      <c r="F21" s="55">
        <v>46192</v>
      </c>
    </row>
    <row r="22" spans="1:6" ht="20.25" customHeight="1" x14ac:dyDescent="0.15">
      <c r="A22" s="33" t="s">
        <v>70</v>
      </c>
      <c r="B22" s="34" t="s">
        <v>137</v>
      </c>
      <c r="C22" s="53">
        <f t="shared" si="0"/>
        <v>2.0563345734025591E-2</v>
      </c>
      <c r="D22" s="53">
        <v>3.5039758167903737E-2</v>
      </c>
      <c r="E22" s="54">
        <v>503</v>
      </c>
      <c r="F22" s="55">
        <v>24461</v>
      </c>
    </row>
    <row r="23" spans="1:6" ht="20.25" customHeight="1" x14ac:dyDescent="0.15">
      <c r="A23" s="33" t="s">
        <v>72</v>
      </c>
      <c r="B23" s="34" t="s">
        <v>138</v>
      </c>
      <c r="C23" s="53">
        <f t="shared" si="0"/>
        <v>7.6909631183359556E-2</v>
      </c>
      <c r="D23" s="53">
        <v>9.2749496911310486E-2</v>
      </c>
      <c r="E23" s="54">
        <v>880</v>
      </c>
      <c r="F23" s="55">
        <v>11442</v>
      </c>
    </row>
    <row r="24" spans="1:6" ht="20.25" customHeight="1" x14ac:dyDescent="0.15">
      <c r="A24" s="33" t="s">
        <v>74</v>
      </c>
      <c r="B24" s="34" t="s">
        <v>139</v>
      </c>
      <c r="C24" s="53">
        <f t="shared" si="0"/>
        <v>9.7659227000544371E-2</v>
      </c>
      <c r="D24" s="53">
        <v>0.11329158329925493</v>
      </c>
      <c r="E24" s="54">
        <v>897</v>
      </c>
      <c r="F24" s="55">
        <v>9185</v>
      </c>
    </row>
    <row r="25" spans="1:6" ht="20.25" customHeight="1" x14ac:dyDescent="0.15">
      <c r="A25" s="33" t="s">
        <v>76</v>
      </c>
      <c r="B25" s="34" t="s">
        <v>140</v>
      </c>
      <c r="C25" s="53">
        <f t="shared" si="0"/>
        <v>4.2479261230239471E-2</v>
      </c>
      <c r="D25" s="53">
        <v>5.7534892650952844E-2</v>
      </c>
      <c r="E25" s="54">
        <v>1357</v>
      </c>
      <c r="F25" s="55">
        <v>31945</v>
      </c>
    </row>
    <row r="26" spans="1:6" ht="20.25" customHeight="1" x14ac:dyDescent="0.15">
      <c r="A26" s="33" t="s">
        <v>78</v>
      </c>
      <c r="B26" s="34" t="s">
        <v>141</v>
      </c>
      <c r="C26" s="53">
        <f t="shared" si="0"/>
        <v>8.7900646984457501E-2</v>
      </c>
      <c r="D26" s="53">
        <v>0.11626188209103812</v>
      </c>
      <c r="E26" s="54">
        <v>2364</v>
      </c>
      <c r="F26" s="55">
        <v>26894</v>
      </c>
    </row>
    <row r="27" spans="1:6" ht="20.25" customHeight="1" x14ac:dyDescent="0.15">
      <c r="A27" s="33" t="s">
        <v>80</v>
      </c>
      <c r="B27" s="34" t="s">
        <v>142</v>
      </c>
      <c r="C27" s="53">
        <f t="shared" si="0"/>
        <v>5.6037510203306821E-2</v>
      </c>
      <c r="D27" s="53">
        <v>8.3987156685181932E-2</v>
      </c>
      <c r="E27" s="54">
        <v>8856</v>
      </c>
      <c r="F27" s="55">
        <v>158037</v>
      </c>
    </row>
    <row r="28" spans="1:6" ht="20.25" customHeight="1" x14ac:dyDescent="0.15">
      <c r="A28" s="33" t="s">
        <v>82</v>
      </c>
      <c r="B28" s="34" t="s">
        <v>143</v>
      </c>
      <c r="C28" s="53">
        <f t="shared" si="0"/>
        <v>7.447377809489833E-2</v>
      </c>
      <c r="D28" s="53">
        <v>0.10157598356217283</v>
      </c>
      <c r="E28" s="54">
        <v>18370</v>
      </c>
      <c r="F28" s="55">
        <v>246664</v>
      </c>
    </row>
    <row r="29" spans="1:6" ht="20.25" customHeight="1" x14ac:dyDescent="0.15">
      <c r="A29" s="33" t="s">
        <v>84</v>
      </c>
      <c r="B29" s="34" t="s">
        <v>144</v>
      </c>
      <c r="C29" s="53">
        <f t="shared" si="0"/>
        <v>1.0992132867132867E-2</v>
      </c>
      <c r="D29" s="53">
        <v>3.8328006558794696E-2</v>
      </c>
      <c r="E29" s="54">
        <v>1006</v>
      </c>
      <c r="F29" s="55">
        <v>91520</v>
      </c>
    </row>
    <row r="30" spans="1:6" ht="20.25" customHeight="1" x14ac:dyDescent="0.15">
      <c r="A30" s="33" t="s">
        <v>86</v>
      </c>
      <c r="B30" s="34" t="s">
        <v>145</v>
      </c>
      <c r="C30" s="53">
        <f t="shared" si="0"/>
        <v>3.5402181539835431E-2</v>
      </c>
      <c r="D30" s="53">
        <v>5.9912007539614169E-2</v>
      </c>
      <c r="E30" s="54">
        <v>555</v>
      </c>
      <c r="F30" s="55">
        <v>15677</v>
      </c>
    </row>
    <row r="31" spans="1:6" ht="20.25" customHeight="1" x14ac:dyDescent="0.15">
      <c r="A31" s="33" t="s">
        <v>88</v>
      </c>
      <c r="B31" s="34" t="s">
        <v>146</v>
      </c>
      <c r="C31" s="53">
        <f t="shared" si="0"/>
        <v>9.7240929828372805E-2</v>
      </c>
      <c r="D31" s="53">
        <v>0.11129488401627062</v>
      </c>
      <c r="E31" s="54">
        <v>2238</v>
      </c>
      <c r="F31" s="55">
        <v>23015</v>
      </c>
    </row>
    <row r="32" spans="1:6" ht="20.25" customHeight="1" x14ac:dyDescent="0.15">
      <c r="A32" s="33" t="s">
        <v>90</v>
      </c>
      <c r="B32" s="34" t="s">
        <v>147</v>
      </c>
      <c r="C32" s="53">
        <f t="shared" si="0"/>
        <v>0.18501869975388532</v>
      </c>
      <c r="D32" s="53">
        <v>0.20194444540859893</v>
      </c>
      <c r="E32" s="54">
        <v>67132</v>
      </c>
      <c r="F32" s="55">
        <v>362839</v>
      </c>
    </row>
    <row r="33" spans="1:6" ht="20.25" customHeight="1" x14ac:dyDescent="0.15">
      <c r="A33" s="33" t="s">
        <v>92</v>
      </c>
      <c r="B33" s="34" t="s">
        <v>148</v>
      </c>
      <c r="C33" s="53">
        <f t="shared" si="0"/>
        <v>4.56403776109418E-2</v>
      </c>
      <c r="D33" s="53">
        <v>6.62847132099047E-2</v>
      </c>
      <c r="E33" s="54">
        <v>7368</v>
      </c>
      <c r="F33" s="55">
        <v>161436</v>
      </c>
    </row>
    <row r="34" spans="1:6" ht="20.25" customHeight="1" x14ac:dyDescent="0.15">
      <c r="A34" s="33" t="s">
        <v>94</v>
      </c>
      <c r="B34" s="34" t="s">
        <v>149</v>
      </c>
      <c r="C34" s="53">
        <f t="shared" si="0"/>
        <v>1.2510373810322604E-2</v>
      </c>
      <c r="D34" s="53">
        <v>2.0290452703589389E-2</v>
      </c>
      <c r="E34" s="54">
        <v>4251</v>
      </c>
      <c r="F34" s="55">
        <v>339798</v>
      </c>
    </row>
    <row r="35" spans="1:6" ht="20.25" customHeight="1" x14ac:dyDescent="0.15">
      <c r="A35" s="33" t="s">
        <v>96</v>
      </c>
      <c r="B35" s="34" t="s">
        <v>150</v>
      </c>
      <c r="C35" s="53">
        <f t="shared" si="0"/>
        <v>6.2540883616498413E-2</v>
      </c>
      <c r="D35" s="53">
        <v>8.9536726070935865E-2</v>
      </c>
      <c r="E35" s="54">
        <v>14150</v>
      </c>
      <c r="F35" s="55">
        <v>226252</v>
      </c>
    </row>
    <row r="36" spans="1:6" ht="20.25" customHeight="1" x14ac:dyDescent="0.15">
      <c r="A36" s="33" t="s">
        <v>98</v>
      </c>
      <c r="B36" s="34" t="s">
        <v>151</v>
      </c>
      <c r="C36" s="53">
        <f t="shared" si="0"/>
        <v>2.6929705548018042E-2</v>
      </c>
      <c r="D36" s="53">
        <v>5.2845668651759589E-2</v>
      </c>
      <c r="E36" s="54">
        <v>3672</v>
      </c>
      <c r="F36" s="55">
        <v>136355</v>
      </c>
    </row>
    <row r="37" spans="1:6" ht="20.25" customHeight="1" x14ac:dyDescent="0.15">
      <c r="A37" s="33" t="s">
        <v>100</v>
      </c>
      <c r="B37" s="34" t="s">
        <v>152</v>
      </c>
      <c r="C37" s="53">
        <f t="shared" si="0"/>
        <v>6.0335331370909212E-2</v>
      </c>
      <c r="D37" s="53">
        <v>7.7858866919983019E-2</v>
      </c>
      <c r="E37" s="54">
        <v>16377</v>
      </c>
      <c r="F37" s="55">
        <v>271433</v>
      </c>
    </row>
    <row r="38" spans="1:6" ht="20.25" customHeight="1" x14ac:dyDescent="0.15">
      <c r="A38" s="33" t="s">
        <v>102</v>
      </c>
      <c r="B38" s="34" t="s">
        <v>153</v>
      </c>
      <c r="C38" s="53">
        <f t="shared" si="0"/>
        <v>9.7698856681747714E-2</v>
      </c>
      <c r="D38" s="53">
        <v>0.11069961493139165</v>
      </c>
      <c r="E38" s="54">
        <v>21551</v>
      </c>
      <c r="F38" s="55">
        <v>220586</v>
      </c>
    </row>
    <row r="39" spans="1:6" ht="20.25" customHeight="1" x14ac:dyDescent="0.15">
      <c r="A39" s="33" t="s">
        <v>104</v>
      </c>
      <c r="B39" s="34" t="s">
        <v>154</v>
      </c>
      <c r="C39" s="53">
        <f t="shared" si="0"/>
        <v>0.11895768484947403</v>
      </c>
      <c r="D39" s="53">
        <v>0.13992265095469919</v>
      </c>
      <c r="E39" s="54">
        <v>61223</v>
      </c>
      <c r="F39" s="55">
        <v>514662</v>
      </c>
    </row>
    <row r="40" spans="1:6" ht="20.25" customHeight="1" x14ac:dyDescent="0.15">
      <c r="A40" s="33" t="s">
        <v>106</v>
      </c>
      <c r="B40" s="34" t="s">
        <v>155</v>
      </c>
      <c r="C40" s="53">
        <f t="shared" si="0"/>
        <v>0.21472601573408712</v>
      </c>
      <c r="D40" s="53">
        <v>0.23900938238977848</v>
      </c>
      <c r="E40" s="54">
        <v>6305</v>
      </c>
      <c r="F40" s="55">
        <v>29363</v>
      </c>
    </row>
    <row r="41" spans="1:6" ht="20.25" customHeight="1" x14ac:dyDescent="0.15">
      <c r="A41" s="33" t="s">
        <v>108</v>
      </c>
      <c r="B41" s="34" t="s">
        <v>156</v>
      </c>
      <c r="C41" s="53">
        <f t="shared" si="0"/>
        <v>0.11263237660442316</v>
      </c>
      <c r="D41" s="53">
        <v>0.13264940289542523</v>
      </c>
      <c r="E41" s="54">
        <v>24079</v>
      </c>
      <c r="F41" s="55">
        <v>213784</v>
      </c>
    </row>
    <row r="42" spans="1:6" ht="20.25" customHeight="1" x14ac:dyDescent="0.15">
      <c r="A42" s="33" t="s">
        <v>110</v>
      </c>
      <c r="B42" s="34" t="s">
        <v>157</v>
      </c>
      <c r="C42" s="53">
        <f t="shared" si="0"/>
        <v>0.16802728775017303</v>
      </c>
      <c r="D42" s="53">
        <v>0.20197542478725491</v>
      </c>
      <c r="E42" s="54">
        <v>47586</v>
      </c>
      <c r="F42" s="55">
        <v>283204</v>
      </c>
    </row>
    <row r="43" spans="1:6" ht="20.25" customHeight="1" x14ac:dyDescent="0.15">
      <c r="A43" s="33" t="s">
        <v>112</v>
      </c>
      <c r="B43" s="34" t="s">
        <v>158</v>
      </c>
      <c r="C43" s="53">
        <f t="shared" si="0"/>
        <v>0</v>
      </c>
      <c r="D43" s="53">
        <v>4.7640582552618847E-2</v>
      </c>
      <c r="E43" s="54">
        <v>0</v>
      </c>
      <c r="F43" s="55">
        <v>7205</v>
      </c>
    </row>
    <row r="44" spans="1:6" ht="20.25" customHeight="1" x14ac:dyDescent="0.15">
      <c r="A44" s="108" t="s">
        <v>114</v>
      </c>
      <c r="B44" s="109" t="s">
        <v>159</v>
      </c>
      <c r="C44" s="53">
        <f t="shared" si="0"/>
        <v>1.0903792827936269E-2</v>
      </c>
      <c r="D44" s="53">
        <v>4.8153133996195627E-2</v>
      </c>
      <c r="E44" s="54">
        <v>232</v>
      </c>
      <c r="F44" s="55">
        <v>21277</v>
      </c>
    </row>
    <row r="45" spans="1:6" ht="20.25" customHeight="1" x14ac:dyDescent="0.15">
      <c r="A45" s="110"/>
      <c r="B45" s="111"/>
      <c r="C45" s="56">
        <f t="shared" si="0"/>
        <v>9.3969316962884727E-2</v>
      </c>
      <c r="D45" s="57"/>
      <c r="E45" s="58">
        <v>378186</v>
      </c>
      <c r="F45" s="59">
        <v>4024569</v>
      </c>
    </row>
  </sheetData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scale="91" orientation="portrait" r:id="rId1"/>
  <ignoredErrors>
    <ignoredError sqref="A5:A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雇用表</vt:lpstr>
      <vt:lpstr>最終需要項目別就業者誘発数</vt:lpstr>
      <vt:lpstr>最終需要項目別就業者誘発係数</vt:lpstr>
      <vt:lpstr>最終需要項目別就業者誘発依存度</vt:lpstr>
      <vt:lpstr>個別就業係数、総合就業係数</vt:lpstr>
      <vt:lpstr>雇用表!Print_Area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483274</dc:creator>
  <cp:lastModifiedBy>ioas_user</cp:lastModifiedBy>
  <cp:lastPrinted>2021-03-19T06:25:32Z</cp:lastPrinted>
  <dcterms:created xsi:type="dcterms:W3CDTF">2006-09-13T11:12:02Z</dcterms:created>
  <dcterms:modified xsi:type="dcterms:W3CDTF">2021-03-19T06:26:55Z</dcterms:modified>
</cp:coreProperties>
</file>