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hkeiarchives\B02　産業連関表\10平成27年産業連関表\公表関係\01ホームページ\"/>
    </mc:Choice>
  </mc:AlternateContent>
  <bookViews>
    <workbookView xWindow="0" yWindow="30" windowWidth="19200" windowHeight="11010" tabRatio="645"/>
  </bookViews>
  <sheets>
    <sheet name="雇用表" sheetId="47" r:id="rId1"/>
    <sheet name="最終需要項目別就業者誘発数" sheetId="56" r:id="rId2"/>
    <sheet name="最終需要項目別就業者誘発係数" sheetId="57" r:id="rId3"/>
    <sheet name="最終需要項目別就業者誘発依存度" sheetId="58" r:id="rId4"/>
    <sheet name="個別就業係数、総合就業係数" sheetId="49" r:id="rId5"/>
  </sheets>
  <definedNames>
    <definedName name="_xlnm.Print_Area" localSheetId="0">雇用表!$A$1:$P$24</definedName>
  </definedNames>
  <calcPr calcId="162913"/>
</workbook>
</file>

<file path=xl/calcChain.xml><?xml version="1.0" encoding="utf-8"?>
<calcChain xmlns="http://schemas.openxmlformats.org/spreadsheetml/2006/main">
  <c r="C21" i="49" l="1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</calcChain>
</file>

<file path=xl/sharedStrings.xml><?xml version="1.0" encoding="utf-8"?>
<sst xmlns="http://schemas.openxmlformats.org/spreadsheetml/2006/main" count="232" uniqueCount="74">
  <si>
    <t>在庫純増</t>
  </si>
  <si>
    <t>移輸出</t>
  </si>
  <si>
    <t>民間消費支出</t>
  </si>
  <si>
    <t>家計外消費支出（列）</t>
  </si>
  <si>
    <t>一般政府消費支出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</si>
  <si>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</si>
  <si>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</si>
  <si>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</si>
  <si>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</si>
  <si>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</si>
  <si>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</si>
  <si>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</si>
  <si>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</si>
  <si>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</si>
  <si>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</si>
  <si>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</si>
  <si>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</si>
  <si>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</si>
  <si>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</si>
  <si>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</si>
  <si>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71</t>
    <phoneticPr fontId="1"/>
  </si>
  <si>
    <t>72</t>
    <phoneticPr fontId="1"/>
  </si>
  <si>
    <t>73</t>
    <phoneticPr fontId="1"/>
  </si>
  <si>
    <t>74</t>
    <phoneticPr fontId="1"/>
  </si>
  <si>
    <t>76</t>
    <phoneticPr fontId="1"/>
  </si>
  <si>
    <t>82</t>
    <phoneticPr fontId="1"/>
  </si>
  <si>
    <t>平均</t>
    <rPh sb="0" eb="2">
      <t>ヘイキン</t>
    </rPh>
    <phoneticPr fontId="2"/>
  </si>
  <si>
    <t>合計</t>
    <rPh sb="0" eb="2">
      <t>ゴウケイ</t>
    </rPh>
    <phoneticPr fontId="2"/>
  </si>
  <si>
    <t>01</t>
  </si>
  <si>
    <t>従業者総数</t>
    <rPh sb="0" eb="3">
      <t>ジュウギョウシャ</t>
    </rPh>
    <rPh sb="3" eb="5">
      <t>ソウスウ</t>
    </rPh>
    <phoneticPr fontId="1"/>
  </si>
  <si>
    <t>個人業主</t>
    <rPh sb="0" eb="2">
      <t>コジン</t>
    </rPh>
    <rPh sb="2" eb="4">
      <t>ギョウシュ</t>
    </rPh>
    <phoneticPr fontId="1"/>
  </si>
  <si>
    <t>家族従業者</t>
    <rPh sb="0" eb="2">
      <t>カゾク</t>
    </rPh>
    <rPh sb="2" eb="5">
      <t>ジュウギョウシャ</t>
    </rPh>
    <phoneticPr fontId="1"/>
  </si>
  <si>
    <t>有給役員・
雇用者</t>
    <rPh sb="0" eb="2">
      <t>ユウキュウ</t>
    </rPh>
    <rPh sb="2" eb="4">
      <t>ヤクイン</t>
    </rPh>
    <rPh sb="6" eb="9">
      <t>コヨウシャ</t>
    </rPh>
    <phoneticPr fontId="1"/>
  </si>
  <si>
    <t>有給役員</t>
    <rPh sb="0" eb="2">
      <t>ユウキュウ</t>
    </rPh>
    <rPh sb="2" eb="4">
      <t>ヤクイン</t>
    </rPh>
    <phoneticPr fontId="1"/>
  </si>
  <si>
    <t>雇用者</t>
    <rPh sb="0" eb="3">
      <t>コヨウシャ</t>
    </rPh>
    <phoneticPr fontId="1"/>
  </si>
  <si>
    <t>雇用者所得</t>
    <rPh sb="0" eb="3">
      <t>コヨウシャ</t>
    </rPh>
    <rPh sb="3" eb="5">
      <t>ショトク</t>
    </rPh>
    <phoneticPr fontId="1"/>
  </si>
  <si>
    <t>県内生産額</t>
    <rPh sb="0" eb="2">
      <t>ケンナイ</t>
    </rPh>
    <rPh sb="2" eb="5">
      <t>セイサンガク</t>
    </rPh>
    <phoneticPr fontId="1"/>
  </si>
  <si>
    <t>常用雇用者</t>
    <rPh sb="0" eb="2">
      <t>ジョウヨウ</t>
    </rPh>
    <rPh sb="2" eb="5">
      <t>コヨウシャ</t>
    </rPh>
    <phoneticPr fontId="1"/>
  </si>
  <si>
    <t>臨時雇用者</t>
    <rPh sb="0" eb="2">
      <t>リンジ</t>
    </rPh>
    <rPh sb="2" eb="5">
      <t>コヨウシャ</t>
    </rPh>
    <phoneticPr fontId="1"/>
  </si>
  <si>
    <t>正社員・正職員</t>
    <rPh sb="0" eb="3">
      <t>セイシャイン</t>
    </rPh>
    <rPh sb="4" eb="7">
      <t>セイショクイン</t>
    </rPh>
    <phoneticPr fontId="1"/>
  </si>
  <si>
    <t>正社員・正職員以外</t>
    <rPh sb="0" eb="3">
      <t>セイシャイン</t>
    </rPh>
    <rPh sb="4" eb="7">
      <t>セイショクイン</t>
    </rPh>
    <rPh sb="7" eb="9">
      <t>イガイ</t>
    </rPh>
    <phoneticPr fontId="1"/>
  </si>
  <si>
    <t>(単位：人）</t>
    <rPh sb="4" eb="5">
      <t>ニン</t>
    </rPh>
    <phoneticPr fontId="1"/>
  </si>
  <si>
    <t>個別就業係数</t>
    <rPh sb="0" eb="6">
      <t>コベツシュウギョウケイスウ</t>
    </rPh>
    <phoneticPr fontId="2"/>
  </si>
  <si>
    <t>総合就業係数</t>
    <rPh sb="0" eb="6">
      <t>ソウゴウシュウギョウケイスウ</t>
    </rPh>
    <phoneticPr fontId="2"/>
  </si>
  <si>
    <t>就業者数</t>
    <rPh sb="0" eb="3">
      <t>シュウギョウシャ</t>
    </rPh>
    <rPh sb="3" eb="4">
      <t>スウ</t>
    </rPh>
    <phoneticPr fontId="3"/>
  </si>
  <si>
    <t>県内生産額</t>
    <rPh sb="0" eb="2">
      <t>ケンナイ</t>
    </rPh>
    <rPh sb="2" eb="5">
      <t>セイサンガク</t>
    </rPh>
    <phoneticPr fontId="3"/>
  </si>
  <si>
    <t>（人/百万円）</t>
    <rPh sb="1" eb="2">
      <t>ニン</t>
    </rPh>
    <rPh sb="3" eb="4">
      <t>ヒャク</t>
    </rPh>
    <rPh sb="4" eb="6">
      <t>マンエン</t>
    </rPh>
    <phoneticPr fontId="2"/>
  </si>
  <si>
    <t>（人）</t>
    <rPh sb="1" eb="2">
      <t>ニン</t>
    </rPh>
    <phoneticPr fontId="2"/>
  </si>
  <si>
    <t>（百万円）</t>
    <rPh sb="1" eb="4">
      <t>ヒャクマンエン</t>
    </rPh>
    <phoneticPr fontId="2"/>
  </si>
  <si>
    <t>農業</t>
  </si>
  <si>
    <t>林業</t>
  </si>
  <si>
    <t>漁業</t>
  </si>
  <si>
    <t>鉱業</t>
  </si>
  <si>
    <t>製造業</t>
  </si>
  <si>
    <t>建設</t>
  </si>
  <si>
    <t>電力・ガス・水道</t>
  </si>
  <si>
    <t>商業</t>
  </si>
  <si>
    <t>金融・保険</t>
  </si>
  <si>
    <t>不動産</t>
  </si>
  <si>
    <t>運輸・郵便・情報通信</t>
  </si>
  <si>
    <t>公務</t>
  </si>
  <si>
    <t>公共サービス</t>
  </si>
  <si>
    <t>その他のサービス</t>
  </si>
  <si>
    <t>事務用品</t>
  </si>
  <si>
    <t>分類不明</t>
  </si>
  <si>
    <t>雇用者１人あたり雇用者所得</t>
    <rPh sb="0" eb="3">
      <t>コヨウシャ</t>
    </rPh>
    <rPh sb="4" eb="5">
      <t>ニン</t>
    </rPh>
    <phoneticPr fontId="1"/>
  </si>
  <si>
    <t>従業者１人あたり県内生産額</t>
    <rPh sb="0" eb="3">
      <t>ジュウギョウシャ</t>
    </rPh>
    <rPh sb="3" eb="5">
      <t>ヒトリ</t>
    </rPh>
    <rPh sb="4" eb="5">
      <t>ニン</t>
    </rPh>
    <phoneticPr fontId="1"/>
  </si>
  <si>
    <t>（単位：人、百万円）</t>
    <rPh sb="1" eb="3">
      <t>タンイ</t>
    </rPh>
    <rPh sb="4" eb="5">
      <t>ニン</t>
    </rPh>
    <rPh sb="6" eb="9">
      <t>ヒャクマンエン</t>
    </rPh>
    <phoneticPr fontId="1"/>
  </si>
  <si>
    <t>県内総固定資本形成</t>
    <rPh sb="0" eb="2">
      <t>ケンナイ</t>
    </rPh>
    <phoneticPr fontId="1"/>
  </si>
  <si>
    <t>平成27年（2015年）高知県雇用表（16部門）</t>
    <rPh sb="0" eb="2">
      <t>ヘイセイ</t>
    </rPh>
    <rPh sb="4" eb="5">
      <t>ネン</t>
    </rPh>
    <rPh sb="10" eb="11">
      <t>ネン</t>
    </rPh>
    <rPh sb="12" eb="15">
      <t>コウチケン</t>
    </rPh>
    <rPh sb="15" eb="17">
      <t>コヨウ</t>
    </rPh>
    <rPh sb="17" eb="18">
      <t>ヒョウ</t>
    </rPh>
    <rPh sb="21" eb="23">
      <t>ブモン</t>
    </rPh>
    <phoneticPr fontId="1"/>
  </si>
  <si>
    <t>平成27年（2015年）高知県雇用表　最終需要項目別就業者誘発数（16部門）</t>
    <rPh sb="0" eb="2">
      <t>ヘイセイ</t>
    </rPh>
    <rPh sb="4" eb="5">
      <t>ネン</t>
    </rPh>
    <rPh sb="10" eb="11">
      <t>ネン</t>
    </rPh>
    <rPh sb="12" eb="15">
      <t>コウチケン</t>
    </rPh>
    <rPh sb="15" eb="17">
      <t>コヨウ</t>
    </rPh>
    <rPh sb="17" eb="18">
      <t>ヒョウ</t>
    </rPh>
    <rPh sb="19" eb="26">
      <t>サイシュウジュヨウコウモクベツ</t>
    </rPh>
    <rPh sb="26" eb="32">
      <t>シュウギョウシャユウハツスウ</t>
    </rPh>
    <rPh sb="35" eb="37">
      <t>ブモン</t>
    </rPh>
    <phoneticPr fontId="1"/>
  </si>
  <si>
    <t>平成27年（2015年）高知県雇用表　最終需要項目別就業者誘発係数（16部門）</t>
    <rPh sb="0" eb="2">
      <t>ヘイセイ</t>
    </rPh>
    <rPh sb="4" eb="5">
      <t>ネン</t>
    </rPh>
    <rPh sb="10" eb="11">
      <t>ネン</t>
    </rPh>
    <rPh sb="12" eb="15">
      <t>コウチケン</t>
    </rPh>
    <rPh sb="15" eb="17">
      <t>コヨウ</t>
    </rPh>
    <rPh sb="17" eb="18">
      <t>ヒョウ</t>
    </rPh>
    <rPh sb="19" eb="26">
      <t>サイシュウジュヨウコウモクベツ</t>
    </rPh>
    <rPh sb="26" eb="29">
      <t>シュウギョウシャ</t>
    </rPh>
    <rPh sb="29" eb="31">
      <t>ユウハツ</t>
    </rPh>
    <rPh sb="31" eb="33">
      <t>ケイスウ</t>
    </rPh>
    <rPh sb="36" eb="38">
      <t>ブモン</t>
    </rPh>
    <phoneticPr fontId="1"/>
  </si>
  <si>
    <t>平成27年（2015年）高知県雇用表　最終需要項目別就業者誘発依存度（16部門）</t>
    <rPh sb="0" eb="2">
      <t>ヘイセイ</t>
    </rPh>
    <rPh sb="4" eb="5">
      <t>ネン</t>
    </rPh>
    <rPh sb="10" eb="11">
      <t>ネン</t>
    </rPh>
    <rPh sb="12" eb="15">
      <t>コウチケン</t>
    </rPh>
    <rPh sb="15" eb="17">
      <t>コヨウ</t>
    </rPh>
    <rPh sb="17" eb="18">
      <t>ヒョウ</t>
    </rPh>
    <rPh sb="19" eb="26">
      <t>サイシュウジュヨウコウモクベツ</t>
    </rPh>
    <rPh sb="26" eb="29">
      <t>シュウギョウシャ</t>
    </rPh>
    <rPh sb="29" eb="31">
      <t>ユウハツ</t>
    </rPh>
    <rPh sb="31" eb="34">
      <t>イゾンド</t>
    </rPh>
    <rPh sb="37" eb="39">
      <t>ブモン</t>
    </rPh>
    <phoneticPr fontId="1"/>
  </si>
  <si>
    <t>平成27年（2015年）高知県雇用表　個別就業係数、総合就業係数（16部門）</t>
    <rPh sb="10" eb="11">
      <t>ネン</t>
    </rPh>
    <rPh sb="15" eb="17">
      <t>コヨウ</t>
    </rPh>
    <rPh sb="19" eb="25">
      <t>コベツシュウギョウケイスウ</t>
    </rPh>
    <rPh sb="26" eb="32">
      <t>ソウゴウシュウギョウケイスウ</t>
    </rPh>
    <rPh sb="35" eb="37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</si>
</sst>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0000_ "/>
    <numFmt numFmtId="178" formatCode="#,##0.000000"/>
    <numFmt numFmtId="179" formatCode="#,##0_);[Red]\(#,##0\)"/>
    <numFmt numFmtId="180" formatCode="0.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</cellStyleXfs>
  <cellXfs count="129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179" fontId="4" fillId="0" borderId="0" xfId="1" applyNumberFormat="1" applyFont="1" applyFill="1" applyAlignment="1">
      <alignment horizontal="right" vertical="center"/>
    </xf>
    <xf numFmtId="176" fontId="4" fillId="0" borderId="15" xfId="1" applyNumberFormat="1" applyFont="1" applyFill="1" applyBorder="1" applyAlignment="1">
      <alignment vertical="center"/>
    </xf>
    <xf numFmtId="179" fontId="4" fillId="0" borderId="15" xfId="1" applyNumberFormat="1" applyFont="1" applyFill="1" applyBorder="1" applyAlignment="1">
      <alignment vertical="center"/>
    </xf>
    <xf numFmtId="179" fontId="4" fillId="0" borderId="15" xfId="1" applyNumberFormat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vertical="center"/>
    </xf>
    <xf numFmtId="179" fontId="4" fillId="0" borderId="14" xfId="1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/>
    </xf>
    <xf numFmtId="179" fontId="5" fillId="0" borderId="7" xfId="1" applyNumberFormat="1" applyFont="1" applyFill="1" applyBorder="1" applyAlignment="1" applyProtection="1">
      <alignment vertical="center"/>
    </xf>
    <xf numFmtId="179" fontId="5" fillId="0" borderId="14" xfId="1" applyNumberFormat="1" applyFont="1" applyFill="1" applyBorder="1" applyAlignment="1" applyProtection="1">
      <alignment vertical="center"/>
    </xf>
    <xf numFmtId="179" fontId="4" fillId="0" borderId="7" xfId="1" applyNumberFormat="1" applyFont="1" applyFill="1" applyBorder="1" applyAlignment="1">
      <alignment vertical="center"/>
    </xf>
    <xf numFmtId="180" fontId="4" fillId="0" borderId="7" xfId="1" applyNumberFormat="1" applyFont="1" applyFill="1" applyBorder="1" applyAlignment="1">
      <alignment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 shrinkToFit="1"/>
    </xf>
    <xf numFmtId="176" fontId="5" fillId="0" borderId="4" xfId="1" applyNumberFormat="1" applyFont="1" applyFill="1" applyBorder="1" applyAlignment="1" applyProtection="1">
      <alignment vertical="center"/>
    </xf>
    <xf numFmtId="179" fontId="5" fillId="0" borderId="4" xfId="1" applyNumberFormat="1" applyFont="1" applyFill="1" applyBorder="1" applyAlignment="1" applyProtection="1">
      <alignment vertical="center"/>
    </xf>
    <xf numFmtId="179" fontId="5" fillId="0" borderId="3" xfId="1" applyNumberFormat="1" applyFont="1" applyFill="1" applyBorder="1" applyAlignment="1" applyProtection="1">
      <alignment vertical="center"/>
    </xf>
    <xf numFmtId="179" fontId="4" fillId="0" borderId="4" xfId="1" applyNumberFormat="1" applyFont="1" applyFill="1" applyBorder="1" applyAlignment="1">
      <alignment vertical="center"/>
    </xf>
    <xf numFmtId="180" fontId="4" fillId="0" borderId="4" xfId="1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Continuous" vertical="center"/>
    </xf>
    <xf numFmtId="0" fontId="4" fillId="0" borderId="9" xfId="1" applyFont="1" applyFill="1" applyBorder="1" applyAlignment="1">
      <alignment horizontal="left" vertical="center" shrinkToFit="1"/>
    </xf>
    <xf numFmtId="176" fontId="4" fillId="0" borderId="9" xfId="1" applyNumberFormat="1" applyFont="1" applyFill="1" applyBorder="1" applyAlignment="1">
      <alignment vertical="center"/>
    </xf>
    <xf numFmtId="179" fontId="4" fillId="0" borderId="9" xfId="1" applyNumberFormat="1" applyFont="1" applyFill="1" applyBorder="1" applyAlignment="1">
      <alignment vertical="center"/>
    </xf>
    <xf numFmtId="179" fontId="4" fillId="0" borderId="6" xfId="1" applyNumberFormat="1" applyFont="1" applyFill="1" applyBorder="1" applyAlignment="1">
      <alignment vertical="center"/>
    </xf>
    <xf numFmtId="179" fontId="6" fillId="0" borderId="9" xfId="3" applyNumberFormat="1" applyFont="1" applyFill="1" applyBorder="1" applyAlignment="1">
      <alignment vertical="center"/>
    </xf>
    <xf numFmtId="180" fontId="4" fillId="0" borderId="9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0" fontId="0" fillId="0" borderId="1" xfId="0" applyBorder="1">
      <alignment vertical="center"/>
    </xf>
    <xf numFmtId="0" fontId="0" fillId="0" borderId="14" xfId="0" applyBorder="1" applyAlignment="1">
      <alignment vertical="center" shrinkToFit="1"/>
    </xf>
    <xf numFmtId="49" fontId="5" fillId="0" borderId="1" xfId="0" applyNumberFormat="1" applyFont="1" applyFill="1" applyBorder="1" applyAlignment="1">
      <alignment vertical="center" shrinkToFit="1"/>
    </xf>
    <xf numFmtId="49" fontId="5" fillId="0" borderId="15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vertical="center" shrinkToFit="1"/>
    </xf>
    <xf numFmtId="49" fontId="4" fillId="0" borderId="14" xfId="0" applyNumberFormat="1" applyFont="1" applyFill="1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0" xfId="0" applyBorder="1" applyAlignment="1">
      <alignment horizontal="left" vertical="top" wrapText="1" shrinkToFit="1"/>
    </xf>
    <xf numFmtId="0" fontId="0" fillId="0" borderId="12" xfId="0" applyBorder="1" applyAlignment="1">
      <alignment horizontal="left" vertical="top" wrapText="1" shrinkToFit="1"/>
    </xf>
    <xf numFmtId="0" fontId="4" fillId="0" borderId="10" xfId="0" applyNumberFormat="1" applyFont="1" applyFill="1" applyBorder="1" applyAlignment="1">
      <alignment horizontal="left" vertical="top" wrapText="1" shrinkToFit="1"/>
    </xf>
    <xf numFmtId="0" fontId="4" fillId="0" borderId="11" xfId="0" applyNumberFormat="1" applyFont="1" applyFill="1" applyBorder="1" applyAlignment="1">
      <alignment horizontal="left" vertical="top" wrapText="1" shrinkToFit="1"/>
    </xf>
    <xf numFmtId="0" fontId="4" fillId="0" borderId="12" xfId="0" applyNumberFormat="1" applyFont="1" applyFill="1" applyBorder="1" applyAlignment="1">
      <alignment horizontal="left" vertical="top" wrapText="1" shrinkToFit="1"/>
    </xf>
    <xf numFmtId="0" fontId="0" fillId="0" borderId="0" xfId="0" applyBorder="1" applyAlignment="1">
      <alignment horizontal="left" vertical="top" wrapText="1" shrinkToFit="1"/>
    </xf>
    <xf numFmtId="49" fontId="5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shrinkToFit="1"/>
    </xf>
    <xf numFmtId="176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5" xfId="0" applyBorder="1">
      <alignment vertical="center"/>
    </xf>
    <xf numFmtId="0" fontId="5" fillId="0" borderId="8" xfId="0" applyNumberFormat="1" applyFont="1" applyFill="1" applyBorder="1" applyAlignment="1">
      <alignment vertical="center" shrinkToFit="1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4" fillId="0" borderId="13" xfId="0" applyNumberFormat="1" applyFont="1" applyFill="1" applyBorder="1" applyAlignment="1">
      <alignment horizontal="left" vertical="top" wrapText="1" shrinkToFit="1"/>
    </xf>
    <xf numFmtId="0" fontId="5" fillId="0" borderId="3" xfId="0" applyNumberFormat="1" applyFon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177" fontId="0" fillId="0" borderId="4" xfId="0" applyNumberFormat="1" applyBorder="1">
      <alignment vertical="center"/>
    </xf>
    <xf numFmtId="0" fontId="5" fillId="0" borderId="6" xfId="0" applyNumberFormat="1" applyFont="1" applyFill="1" applyBorder="1" applyAlignment="1">
      <alignment vertical="center" shrinkToFit="1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4" fillId="0" borderId="1" xfId="0" applyNumberFormat="1" applyFont="1" applyBorder="1" applyAlignment="1">
      <alignment horizontal="left" vertical="top" wrapText="1" shrinkToFit="1"/>
    </xf>
    <xf numFmtId="0" fontId="4" fillId="0" borderId="14" xfId="0" applyNumberFormat="1" applyFont="1" applyBorder="1" applyAlignment="1">
      <alignment horizontal="left" vertical="top" wrapText="1" shrinkToFit="1"/>
    </xf>
    <xf numFmtId="0" fontId="4" fillId="0" borderId="1" xfId="0" applyNumberFormat="1" applyFont="1" applyBorder="1" applyAlignment="1">
      <alignment vertical="top" wrapText="1" shrinkToFit="1"/>
    </xf>
    <xf numFmtId="0" fontId="4" fillId="0" borderId="7" xfId="0" applyNumberFormat="1" applyFont="1" applyBorder="1" applyAlignment="1">
      <alignment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0" fontId="4" fillId="0" borderId="10" xfId="0" applyNumberFormat="1" applyFont="1" applyBorder="1" applyAlignment="1">
      <alignment horizontal="left" vertical="top" wrapText="1" shrinkToFit="1"/>
    </xf>
    <xf numFmtId="0" fontId="4" fillId="0" borderId="12" xfId="0" applyNumberFormat="1" applyFont="1" applyBorder="1" applyAlignment="1">
      <alignment horizontal="left" vertical="top" wrapText="1" shrinkToFit="1"/>
    </xf>
    <xf numFmtId="0" fontId="4" fillId="0" borderId="10" xfId="0" applyNumberFormat="1" applyFont="1" applyBorder="1" applyAlignment="1">
      <alignment horizontal="right" wrapText="1" shrinkToFit="1"/>
    </xf>
    <xf numFmtId="0" fontId="4" fillId="0" borderId="13" xfId="0" applyNumberFormat="1" applyFont="1" applyBorder="1" applyAlignment="1">
      <alignment horizontal="right" wrapText="1" shrinkToFit="1"/>
    </xf>
    <xf numFmtId="0" fontId="4" fillId="0" borderId="12" xfId="0" applyNumberFormat="1" applyFont="1" applyBorder="1" applyAlignment="1">
      <alignment horizontal="right" wrapText="1" shrinkToFit="1"/>
    </xf>
    <xf numFmtId="0" fontId="6" fillId="0" borderId="0" xfId="0" applyFont="1" applyBorder="1" applyAlignment="1">
      <alignment horizontal="left" vertical="top" wrapText="1" shrinkToFit="1"/>
    </xf>
    <xf numFmtId="49" fontId="5" fillId="0" borderId="1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vertical="center" shrinkToFit="1"/>
    </xf>
    <xf numFmtId="178" fontId="4" fillId="0" borderId="7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6" fillId="0" borderId="5" xfId="0" applyFont="1" applyBorder="1">
      <alignment vertical="center"/>
    </xf>
    <xf numFmtId="178" fontId="4" fillId="0" borderId="5" xfId="0" applyNumberFormat="1" applyFont="1" applyBorder="1" applyAlignment="1">
      <alignment vertical="center"/>
    </xf>
    <xf numFmtId="178" fontId="6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179" fontId="5" fillId="0" borderId="7" xfId="1" applyNumberFormat="1" applyFont="1" applyFill="1" applyBorder="1" applyAlignment="1" applyProtection="1">
      <alignment horizontal="center" vertical="center"/>
    </xf>
    <xf numFmtId="179" fontId="5" fillId="0" borderId="4" xfId="1" applyNumberFormat="1" applyFont="1" applyFill="1" applyBorder="1" applyAlignment="1" applyProtection="1">
      <alignment horizontal="center" vertical="center"/>
    </xf>
    <xf numFmtId="179" fontId="5" fillId="0" borderId="13" xfId="1" applyNumberFormat="1" applyFont="1" applyFill="1" applyBorder="1" applyAlignment="1" applyProtection="1">
      <alignment horizontal="center" vertical="center"/>
    </xf>
    <xf numFmtId="176" fontId="5" fillId="0" borderId="7" xfId="1" applyNumberFormat="1" applyFont="1" applyFill="1" applyBorder="1" applyAlignment="1" applyProtection="1">
      <alignment horizontal="center" vertical="center" wrapText="1"/>
    </xf>
    <xf numFmtId="176" fontId="5" fillId="0" borderId="4" xfId="1" applyNumberFormat="1" applyFont="1" applyFill="1" applyBorder="1" applyAlignment="1" applyProtection="1">
      <alignment horizontal="center" vertical="center" wrapText="1"/>
    </xf>
    <xf numFmtId="176" fontId="5" fillId="0" borderId="13" xfId="1" applyNumberFormat="1" applyFont="1" applyFill="1" applyBorder="1" applyAlignment="1" applyProtection="1">
      <alignment horizontal="center" vertical="center" wrapText="1"/>
    </xf>
    <xf numFmtId="176" fontId="5" fillId="0" borderId="7" xfId="1" applyNumberFormat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5" fillId="0" borderId="13" xfId="1" applyNumberFormat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</cellXfs>
  <cellStyles count="4">
    <cellStyle name="桁区切り 3" xfId="3"/>
    <cellStyle name="標準" xfId="0" builtinId="0"/>
    <cellStyle name="標準 5" xfId="1"/>
    <cellStyle name="標準_県14部門(12.2.7)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O174"/>
  <sheetViews>
    <sheetView tabSelected="1" zoomScaleNormal="100" workbookViewId="0"/>
  </sheetViews>
  <sheetFormatPr defaultRowHeight="13.5" x14ac:dyDescent="0.15"/>
  <cols>
    <col min="1" max="1" width="4" style="1" customWidth="1"/>
    <col min="2" max="2" width="26.5" style="1" customWidth="1"/>
    <col min="3" max="7" width="12.5" style="2" customWidth="1"/>
    <col min="8" max="8" width="12.5" style="3" customWidth="1"/>
    <col min="9" max="16" width="12.5" style="1" customWidth="1"/>
    <col min="17" max="247" width="9" style="1"/>
    <col min="248" max="248" width="4" style="1" customWidth="1"/>
    <col min="249" max="249" width="30.75" style="1" customWidth="1"/>
    <col min="250" max="259" width="16.375" style="1" customWidth="1"/>
    <col min="260" max="261" width="15.75" style="1" customWidth="1"/>
    <col min="262" max="263" width="16.75" style="1" customWidth="1"/>
    <col min="264" max="503" width="9" style="1"/>
    <col min="504" max="504" width="4" style="1" customWidth="1"/>
    <col min="505" max="505" width="30.75" style="1" customWidth="1"/>
    <col min="506" max="515" width="16.375" style="1" customWidth="1"/>
    <col min="516" max="517" width="15.75" style="1" customWidth="1"/>
    <col min="518" max="519" width="16.75" style="1" customWidth="1"/>
    <col min="520" max="759" width="9" style="1"/>
    <col min="760" max="760" width="4" style="1" customWidth="1"/>
    <col min="761" max="761" width="30.75" style="1" customWidth="1"/>
    <col min="762" max="771" width="16.375" style="1" customWidth="1"/>
    <col min="772" max="773" width="15.75" style="1" customWidth="1"/>
    <col min="774" max="775" width="16.75" style="1" customWidth="1"/>
    <col min="776" max="1015" width="9" style="1"/>
    <col min="1016" max="1016" width="4" style="1" customWidth="1"/>
    <col min="1017" max="1017" width="30.75" style="1" customWidth="1"/>
    <col min="1018" max="1027" width="16.375" style="1" customWidth="1"/>
    <col min="1028" max="1029" width="15.75" style="1" customWidth="1"/>
    <col min="1030" max="1031" width="16.75" style="1" customWidth="1"/>
    <col min="1032" max="1271" width="9" style="1"/>
    <col min="1272" max="1272" width="4" style="1" customWidth="1"/>
    <col min="1273" max="1273" width="30.75" style="1" customWidth="1"/>
    <col min="1274" max="1283" width="16.375" style="1" customWidth="1"/>
    <col min="1284" max="1285" width="15.75" style="1" customWidth="1"/>
    <col min="1286" max="1287" width="16.75" style="1" customWidth="1"/>
    <col min="1288" max="1527" width="9" style="1"/>
    <col min="1528" max="1528" width="4" style="1" customWidth="1"/>
    <col min="1529" max="1529" width="30.75" style="1" customWidth="1"/>
    <col min="1530" max="1539" width="16.375" style="1" customWidth="1"/>
    <col min="1540" max="1541" width="15.75" style="1" customWidth="1"/>
    <col min="1542" max="1543" width="16.75" style="1" customWidth="1"/>
    <col min="1544" max="1783" width="9" style="1"/>
    <col min="1784" max="1784" width="4" style="1" customWidth="1"/>
    <col min="1785" max="1785" width="30.75" style="1" customWidth="1"/>
    <col min="1786" max="1795" width="16.375" style="1" customWidth="1"/>
    <col min="1796" max="1797" width="15.75" style="1" customWidth="1"/>
    <col min="1798" max="1799" width="16.75" style="1" customWidth="1"/>
    <col min="1800" max="2039" width="9" style="1"/>
    <col min="2040" max="2040" width="4" style="1" customWidth="1"/>
    <col min="2041" max="2041" width="30.75" style="1" customWidth="1"/>
    <col min="2042" max="2051" width="16.375" style="1" customWidth="1"/>
    <col min="2052" max="2053" width="15.75" style="1" customWidth="1"/>
    <col min="2054" max="2055" width="16.75" style="1" customWidth="1"/>
    <col min="2056" max="2295" width="9" style="1"/>
    <col min="2296" max="2296" width="4" style="1" customWidth="1"/>
    <col min="2297" max="2297" width="30.75" style="1" customWidth="1"/>
    <col min="2298" max="2307" width="16.375" style="1" customWidth="1"/>
    <col min="2308" max="2309" width="15.75" style="1" customWidth="1"/>
    <col min="2310" max="2311" width="16.75" style="1" customWidth="1"/>
    <col min="2312" max="2551" width="9" style="1"/>
    <col min="2552" max="2552" width="4" style="1" customWidth="1"/>
    <col min="2553" max="2553" width="30.75" style="1" customWidth="1"/>
    <col min="2554" max="2563" width="16.375" style="1" customWidth="1"/>
    <col min="2564" max="2565" width="15.75" style="1" customWidth="1"/>
    <col min="2566" max="2567" width="16.75" style="1" customWidth="1"/>
    <col min="2568" max="2807" width="9" style="1"/>
    <col min="2808" max="2808" width="4" style="1" customWidth="1"/>
    <col min="2809" max="2809" width="30.75" style="1" customWidth="1"/>
    <col min="2810" max="2819" width="16.375" style="1" customWidth="1"/>
    <col min="2820" max="2821" width="15.75" style="1" customWidth="1"/>
    <col min="2822" max="2823" width="16.75" style="1" customWidth="1"/>
    <col min="2824" max="3063" width="9" style="1"/>
    <col min="3064" max="3064" width="4" style="1" customWidth="1"/>
    <col min="3065" max="3065" width="30.75" style="1" customWidth="1"/>
    <col min="3066" max="3075" width="16.375" style="1" customWidth="1"/>
    <col min="3076" max="3077" width="15.75" style="1" customWidth="1"/>
    <col min="3078" max="3079" width="16.75" style="1" customWidth="1"/>
    <col min="3080" max="3319" width="9" style="1"/>
    <col min="3320" max="3320" width="4" style="1" customWidth="1"/>
    <col min="3321" max="3321" width="30.75" style="1" customWidth="1"/>
    <col min="3322" max="3331" width="16.375" style="1" customWidth="1"/>
    <col min="3332" max="3333" width="15.75" style="1" customWidth="1"/>
    <col min="3334" max="3335" width="16.75" style="1" customWidth="1"/>
    <col min="3336" max="3575" width="9" style="1"/>
    <col min="3576" max="3576" width="4" style="1" customWidth="1"/>
    <col min="3577" max="3577" width="30.75" style="1" customWidth="1"/>
    <col min="3578" max="3587" width="16.375" style="1" customWidth="1"/>
    <col min="3588" max="3589" width="15.75" style="1" customWidth="1"/>
    <col min="3590" max="3591" width="16.75" style="1" customWidth="1"/>
    <col min="3592" max="3831" width="9" style="1"/>
    <col min="3832" max="3832" width="4" style="1" customWidth="1"/>
    <col min="3833" max="3833" width="30.75" style="1" customWidth="1"/>
    <col min="3834" max="3843" width="16.375" style="1" customWidth="1"/>
    <col min="3844" max="3845" width="15.75" style="1" customWidth="1"/>
    <col min="3846" max="3847" width="16.75" style="1" customWidth="1"/>
    <col min="3848" max="4087" width="9" style="1"/>
    <col min="4088" max="4088" width="4" style="1" customWidth="1"/>
    <col min="4089" max="4089" width="30.75" style="1" customWidth="1"/>
    <col min="4090" max="4099" width="16.375" style="1" customWidth="1"/>
    <col min="4100" max="4101" width="15.75" style="1" customWidth="1"/>
    <col min="4102" max="4103" width="16.75" style="1" customWidth="1"/>
    <col min="4104" max="4343" width="9" style="1"/>
    <col min="4344" max="4344" width="4" style="1" customWidth="1"/>
    <col min="4345" max="4345" width="30.75" style="1" customWidth="1"/>
    <col min="4346" max="4355" width="16.375" style="1" customWidth="1"/>
    <col min="4356" max="4357" width="15.75" style="1" customWidth="1"/>
    <col min="4358" max="4359" width="16.75" style="1" customWidth="1"/>
    <col min="4360" max="4599" width="9" style="1"/>
    <col min="4600" max="4600" width="4" style="1" customWidth="1"/>
    <col min="4601" max="4601" width="30.75" style="1" customWidth="1"/>
    <col min="4602" max="4611" width="16.375" style="1" customWidth="1"/>
    <col min="4612" max="4613" width="15.75" style="1" customWidth="1"/>
    <col min="4614" max="4615" width="16.75" style="1" customWidth="1"/>
    <col min="4616" max="4855" width="9" style="1"/>
    <col min="4856" max="4856" width="4" style="1" customWidth="1"/>
    <col min="4857" max="4857" width="30.75" style="1" customWidth="1"/>
    <col min="4858" max="4867" width="16.375" style="1" customWidth="1"/>
    <col min="4868" max="4869" width="15.75" style="1" customWidth="1"/>
    <col min="4870" max="4871" width="16.75" style="1" customWidth="1"/>
    <col min="4872" max="5111" width="9" style="1"/>
    <col min="5112" max="5112" width="4" style="1" customWidth="1"/>
    <col min="5113" max="5113" width="30.75" style="1" customWidth="1"/>
    <col min="5114" max="5123" width="16.375" style="1" customWidth="1"/>
    <col min="5124" max="5125" width="15.75" style="1" customWidth="1"/>
    <col min="5126" max="5127" width="16.75" style="1" customWidth="1"/>
    <col min="5128" max="5367" width="9" style="1"/>
    <col min="5368" max="5368" width="4" style="1" customWidth="1"/>
    <col min="5369" max="5369" width="30.75" style="1" customWidth="1"/>
    <col min="5370" max="5379" width="16.375" style="1" customWidth="1"/>
    <col min="5380" max="5381" width="15.75" style="1" customWidth="1"/>
    <col min="5382" max="5383" width="16.75" style="1" customWidth="1"/>
    <col min="5384" max="5623" width="9" style="1"/>
    <col min="5624" max="5624" width="4" style="1" customWidth="1"/>
    <col min="5625" max="5625" width="30.75" style="1" customWidth="1"/>
    <col min="5626" max="5635" width="16.375" style="1" customWidth="1"/>
    <col min="5636" max="5637" width="15.75" style="1" customWidth="1"/>
    <col min="5638" max="5639" width="16.75" style="1" customWidth="1"/>
    <col min="5640" max="5879" width="9" style="1"/>
    <col min="5880" max="5880" width="4" style="1" customWidth="1"/>
    <col min="5881" max="5881" width="30.75" style="1" customWidth="1"/>
    <col min="5882" max="5891" width="16.375" style="1" customWidth="1"/>
    <col min="5892" max="5893" width="15.75" style="1" customWidth="1"/>
    <col min="5894" max="5895" width="16.75" style="1" customWidth="1"/>
    <col min="5896" max="6135" width="9" style="1"/>
    <col min="6136" max="6136" width="4" style="1" customWidth="1"/>
    <col min="6137" max="6137" width="30.75" style="1" customWidth="1"/>
    <col min="6138" max="6147" width="16.375" style="1" customWidth="1"/>
    <col min="6148" max="6149" width="15.75" style="1" customWidth="1"/>
    <col min="6150" max="6151" width="16.75" style="1" customWidth="1"/>
    <col min="6152" max="6391" width="9" style="1"/>
    <col min="6392" max="6392" width="4" style="1" customWidth="1"/>
    <col min="6393" max="6393" width="30.75" style="1" customWidth="1"/>
    <col min="6394" max="6403" width="16.375" style="1" customWidth="1"/>
    <col min="6404" max="6405" width="15.75" style="1" customWidth="1"/>
    <col min="6406" max="6407" width="16.75" style="1" customWidth="1"/>
    <col min="6408" max="6647" width="9" style="1"/>
    <col min="6648" max="6648" width="4" style="1" customWidth="1"/>
    <col min="6649" max="6649" width="30.75" style="1" customWidth="1"/>
    <col min="6650" max="6659" width="16.375" style="1" customWidth="1"/>
    <col min="6660" max="6661" width="15.75" style="1" customWidth="1"/>
    <col min="6662" max="6663" width="16.75" style="1" customWidth="1"/>
    <col min="6664" max="6903" width="9" style="1"/>
    <col min="6904" max="6904" width="4" style="1" customWidth="1"/>
    <col min="6905" max="6905" width="30.75" style="1" customWidth="1"/>
    <col min="6906" max="6915" width="16.375" style="1" customWidth="1"/>
    <col min="6916" max="6917" width="15.75" style="1" customWidth="1"/>
    <col min="6918" max="6919" width="16.75" style="1" customWidth="1"/>
    <col min="6920" max="7159" width="9" style="1"/>
    <col min="7160" max="7160" width="4" style="1" customWidth="1"/>
    <col min="7161" max="7161" width="30.75" style="1" customWidth="1"/>
    <col min="7162" max="7171" width="16.375" style="1" customWidth="1"/>
    <col min="7172" max="7173" width="15.75" style="1" customWidth="1"/>
    <col min="7174" max="7175" width="16.75" style="1" customWidth="1"/>
    <col min="7176" max="7415" width="9" style="1"/>
    <col min="7416" max="7416" width="4" style="1" customWidth="1"/>
    <col min="7417" max="7417" width="30.75" style="1" customWidth="1"/>
    <col min="7418" max="7427" width="16.375" style="1" customWidth="1"/>
    <col min="7428" max="7429" width="15.75" style="1" customWidth="1"/>
    <col min="7430" max="7431" width="16.75" style="1" customWidth="1"/>
    <col min="7432" max="7671" width="9" style="1"/>
    <col min="7672" max="7672" width="4" style="1" customWidth="1"/>
    <col min="7673" max="7673" width="30.75" style="1" customWidth="1"/>
    <col min="7674" max="7683" width="16.375" style="1" customWidth="1"/>
    <col min="7684" max="7685" width="15.75" style="1" customWidth="1"/>
    <col min="7686" max="7687" width="16.75" style="1" customWidth="1"/>
    <col min="7688" max="7927" width="9" style="1"/>
    <col min="7928" max="7928" width="4" style="1" customWidth="1"/>
    <col min="7929" max="7929" width="30.75" style="1" customWidth="1"/>
    <col min="7930" max="7939" width="16.375" style="1" customWidth="1"/>
    <col min="7940" max="7941" width="15.75" style="1" customWidth="1"/>
    <col min="7942" max="7943" width="16.75" style="1" customWidth="1"/>
    <col min="7944" max="8183" width="9" style="1"/>
    <col min="8184" max="8184" width="4" style="1" customWidth="1"/>
    <col min="8185" max="8185" width="30.75" style="1" customWidth="1"/>
    <col min="8186" max="8195" width="16.375" style="1" customWidth="1"/>
    <col min="8196" max="8197" width="15.75" style="1" customWidth="1"/>
    <col min="8198" max="8199" width="16.75" style="1" customWidth="1"/>
    <col min="8200" max="8439" width="9" style="1"/>
    <col min="8440" max="8440" width="4" style="1" customWidth="1"/>
    <col min="8441" max="8441" width="30.75" style="1" customWidth="1"/>
    <col min="8442" max="8451" width="16.375" style="1" customWidth="1"/>
    <col min="8452" max="8453" width="15.75" style="1" customWidth="1"/>
    <col min="8454" max="8455" width="16.75" style="1" customWidth="1"/>
    <col min="8456" max="8695" width="9" style="1"/>
    <col min="8696" max="8696" width="4" style="1" customWidth="1"/>
    <col min="8697" max="8697" width="30.75" style="1" customWidth="1"/>
    <col min="8698" max="8707" width="16.375" style="1" customWidth="1"/>
    <col min="8708" max="8709" width="15.75" style="1" customWidth="1"/>
    <col min="8710" max="8711" width="16.75" style="1" customWidth="1"/>
    <col min="8712" max="8951" width="9" style="1"/>
    <col min="8952" max="8952" width="4" style="1" customWidth="1"/>
    <col min="8953" max="8953" width="30.75" style="1" customWidth="1"/>
    <col min="8954" max="8963" width="16.375" style="1" customWidth="1"/>
    <col min="8964" max="8965" width="15.75" style="1" customWidth="1"/>
    <col min="8966" max="8967" width="16.75" style="1" customWidth="1"/>
    <col min="8968" max="9207" width="9" style="1"/>
    <col min="9208" max="9208" width="4" style="1" customWidth="1"/>
    <col min="9209" max="9209" width="30.75" style="1" customWidth="1"/>
    <col min="9210" max="9219" width="16.375" style="1" customWidth="1"/>
    <col min="9220" max="9221" width="15.75" style="1" customWidth="1"/>
    <col min="9222" max="9223" width="16.75" style="1" customWidth="1"/>
    <col min="9224" max="9463" width="9" style="1"/>
    <col min="9464" max="9464" width="4" style="1" customWidth="1"/>
    <col min="9465" max="9465" width="30.75" style="1" customWidth="1"/>
    <col min="9466" max="9475" width="16.375" style="1" customWidth="1"/>
    <col min="9476" max="9477" width="15.75" style="1" customWidth="1"/>
    <col min="9478" max="9479" width="16.75" style="1" customWidth="1"/>
    <col min="9480" max="9719" width="9" style="1"/>
    <col min="9720" max="9720" width="4" style="1" customWidth="1"/>
    <col min="9721" max="9721" width="30.75" style="1" customWidth="1"/>
    <col min="9722" max="9731" width="16.375" style="1" customWidth="1"/>
    <col min="9732" max="9733" width="15.75" style="1" customWidth="1"/>
    <col min="9734" max="9735" width="16.75" style="1" customWidth="1"/>
    <col min="9736" max="9975" width="9" style="1"/>
    <col min="9976" max="9976" width="4" style="1" customWidth="1"/>
    <col min="9977" max="9977" width="30.75" style="1" customWidth="1"/>
    <col min="9978" max="9987" width="16.375" style="1" customWidth="1"/>
    <col min="9988" max="9989" width="15.75" style="1" customWidth="1"/>
    <col min="9990" max="9991" width="16.75" style="1" customWidth="1"/>
    <col min="9992" max="10231" width="9" style="1"/>
    <col min="10232" max="10232" width="4" style="1" customWidth="1"/>
    <col min="10233" max="10233" width="30.75" style="1" customWidth="1"/>
    <col min="10234" max="10243" width="16.375" style="1" customWidth="1"/>
    <col min="10244" max="10245" width="15.75" style="1" customWidth="1"/>
    <col min="10246" max="10247" width="16.75" style="1" customWidth="1"/>
    <col min="10248" max="10487" width="9" style="1"/>
    <col min="10488" max="10488" width="4" style="1" customWidth="1"/>
    <col min="10489" max="10489" width="30.75" style="1" customWidth="1"/>
    <col min="10490" max="10499" width="16.375" style="1" customWidth="1"/>
    <col min="10500" max="10501" width="15.75" style="1" customWidth="1"/>
    <col min="10502" max="10503" width="16.75" style="1" customWidth="1"/>
    <col min="10504" max="10743" width="9" style="1"/>
    <col min="10744" max="10744" width="4" style="1" customWidth="1"/>
    <col min="10745" max="10745" width="30.75" style="1" customWidth="1"/>
    <col min="10746" max="10755" width="16.375" style="1" customWidth="1"/>
    <col min="10756" max="10757" width="15.75" style="1" customWidth="1"/>
    <col min="10758" max="10759" width="16.75" style="1" customWidth="1"/>
    <col min="10760" max="10999" width="9" style="1"/>
    <col min="11000" max="11000" width="4" style="1" customWidth="1"/>
    <col min="11001" max="11001" width="30.75" style="1" customWidth="1"/>
    <col min="11002" max="11011" width="16.375" style="1" customWidth="1"/>
    <col min="11012" max="11013" width="15.75" style="1" customWidth="1"/>
    <col min="11014" max="11015" width="16.75" style="1" customWidth="1"/>
    <col min="11016" max="11255" width="9" style="1"/>
    <col min="11256" max="11256" width="4" style="1" customWidth="1"/>
    <col min="11257" max="11257" width="30.75" style="1" customWidth="1"/>
    <col min="11258" max="11267" width="16.375" style="1" customWidth="1"/>
    <col min="11268" max="11269" width="15.75" style="1" customWidth="1"/>
    <col min="11270" max="11271" width="16.75" style="1" customWidth="1"/>
    <col min="11272" max="11511" width="9" style="1"/>
    <col min="11512" max="11512" width="4" style="1" customWidth="1"/>
    <col min="11513" max="11513" width="30.75" style="1" customWidth="1"/>
    <col min="11514" max="11523" width="16.375" style="1" customWidth="1"/>
    <col min="11524" max="11525" width="15.75" style="1" customWidth="1"/>
    <col min="11526" max="11527" width="16.75" style="1" customWidth="1"/>
    <col min="11528" max="11767" width="9" style="1"/>
    <col min="11768" max="11768" width="4" style="1" customWidth="1"/>
    <col min="11769" max="11769" width="30.75" style="1" customWidth="1"/>
    <col min="11770" max="11779" width="16.375" style="1" customWidth="1"/>
    <col min="11780" max="11781" width="15.75" style="1" customWidth="1"/>
    <col min="11782" max="11783" width="16.75" style="1" customWidth="1"/>
    <col min="11784" max="12023" width="9" style="1"/>
    <col min="12024" max="12024" width="4" style="1" customWidth="1"/>
    <col min="12025" max="12025" width="30.75" style="1" customWidth="1"/>
    <col min="12026" max="12035" width="16.375" style="1" customWidth="1"/>
    <col min="12036" max="12037" width="15.75" style="1" customWidth="1"/>
    <col min="12038" max="12039" width="16.75" style="1" customWidth="1"/>
    <col min="12040" max="12279" width="9" style="1"/>
    <col min="12280" max="12280" width="4" style="1" customWidth="1"/>
    <col min="12281" max="12281" width="30.75" style="1" customWidth="1"/>
    <col min="12282" max="12291" width="16.375" style="1" customWidth="1"/>
    <col min="12292" max="12293" width="15.75" style="1" customWidth="1"/>
    <col min="12294" max="12295" width="16.75" style="1" customWidth="1"/>
    <col min="12296" max="12535" width="9" style="1"/>
    <col min="12536" max="12536" width="4" style="1" customWidth="1"/>
    <col min="12537" max="12537" width="30.75" style="1" customWidth="1"/>
    <col min="12538" max="12547" width="16.375" style="1" customWidth="1"/>
    <col min="12548" max="12549" width="15.75" style="1" customWidth="1"/>
    <col min="12550" max="12551" width="16.75" style="1" customWidth="1"/>
    <col min="12552" max="12791" width="9" style="1"/>
    <col min="12792" max="12792" width="4" style="1" customWidth="1"/>
    <col min="12793" max="12793" width="30.75" style="1" customWidth="1"/>
    <col min="12794" max="12803" width="16.375" style="1" customWidth="1"/>
    <col min="12804" max="12805" width="15.75" style="1" customWidth="1"/>
    <col min="12806" max="12807" width="16.75" style="1" customWidth="1"/>
    <col min="12808" max="13047" width="9" style="1"/>
    <col min="13048" max="13048" width="4" style="1" customWidth="1"/>
    <col min="13049" max="13049" width="30.75" style="1" customWidth="1"/>
    <col min="13050" max="13059" width="16.375" style="1" customWidth="1"/>
    <col min="13060" max="13061" width="15.75" style="1" customWidth="1"/>
    <col min="13062" max="13063" width="16.75" style="1" customWidth="1"/>
    <col min="13064" max="13303" width="9" style="1"/>
    <col min="13304" max="13304" width="4" style="1" customWidth="1"/>
    <col min="13305" max="13305" width="30.75" style="1" customWidth="1"/>
    <col min="13306" max="13315" width="16.375" style="1" customWidth="1"/>
    <col min="13316" max="13317" width="15.75" style="1" customWidth="1"/>
    <col min="13318" max="13319" width="16.75" style="1" customWidth="1"/>
    <col min="13320" max="13559" width="9" style="1"/>
    <col min="13560" max="13560" width="4" style="1" customWidth="1"/>
    <col min="13561" max="13561" width="30.75" style="1" customWidth="1"/>
    <col min="13562" max="13571" width="16.375" style="1" customWidth="1"/>
    <col min="13572" max="13573" width="15.75" style="1" customWidth="1"/>
    <col min="13574" max="13575" width="16.75" style="1" customWidth="1"/>
    <col min="13576" max="13815" width="9" style="1"/>
    <col min="13816" max="13816" width="4" style="1" customWidth="1"/>
    <col min="13817" max="13817" width="30.75" style="1" customWidth="1"/>
    <col min="13818" max="13827" width="16.375" style="1" customWidth="1"/>
    <col min="13828" max="13829" width="15.75" style="1" customWidth="1"/>
    <col min="13830" max="13831" width="16.75" style="1" customWidth="1"/>
    <col min="13832" max="14071" width="9" style="1"/>
    <col min="14072" max="14072" width="4" style="1" customWidth="1"/>
    <col min="14073" max="14073" width="30.75" style="1" customWidth="1"/>
    <col min="14074" max="14083" width="16.375" style="1" customWidth="1"/>
    <col min="14084" max="14085" width="15.75" style="1" customWidth="1"/>
    <col min="14086" max="14087" width="16.75" style="1" customWidth="1"/>
    <col min="14088" max="14327" width="9" style="1"/>
    <col min="14328" max="14328" width="4" style="1" customWidth="1"/>
    <col min="14329" max="14329" width="30.75" style="1" customWidth="1"/>
    <col min="14330" max="14339" width="16.375" style="1" customWidth="1"/>
    <col min="14340" max="14341" width="15.75" style="1" customWidth="1"/>
    <col min="14342" max="14343" width="16.75" style="1" customWidth="1"/>
    <col min="14344" max="14583" width="9" style="1"/>
    <col min="14584" max="14584" width="4" style="1" customWidth="1"/>
    <col min="14585" max="14585" width="30.75" style="1" customWidth="1"/>
    <col min="14586" max="14595" width="16.375" style="1" customWidth="1"/>
    <col min="14596" max="14597" width="15.75" style="1" customWidth="1"/>
    <col min="14598" max="14599" width="16.75" style="1" customWidth="1"/>
    <col min="14600" max="14839" width="9" style="1"/>
    <col min="14840" max="14840" width="4" style="1" customWidth="1"/>
    <col min="14841" max="14841" width="30.75" style="1" customWidth="1"/>
    <col min="14842" max="14851" width="16.375" style="1" customWidth="1"/>
    <col min="14852" max="14853" width="15.75" style="1" customWidth="1"/>
    <col min="14854" max="14855" width="16.75" style="1" customWidth="1"/>
    <col min="14856" max="15095" width="9" style="1"/>
    <col min="15096" max="15096" width="4" style="1" customWidth="1"/>
    <col min="15097" max="15097" width="30.75" style="1" customWidth="1"/>
    <col min="15098" max="15107" width="16.375" style="1" customWidth="1"/>
    <col min="15108" max="15109" width="15.75" style="1" customWidth="1"/>
    <col min="15110" max="15111" width="16.75" style="1" customWidth="1"/>
    <col min="15112" max="15351" width="9" style="1"/>
    <col min="15352" max="15352" width="4" style="1" customWidth="1"/>
    <col min="15353" max="15353" width="30.75" style="1" customWidth="1"/>
    <col min="15354" max="15363" width="16.375" style="1" customWidth="1"/>
    <col min="15364" max="15365" width="15.75" style="1" customWidth="1"/>
    <col min="15366" max="15367" width="16.75" style="1" customWidth="1"/>
    <col min="15368" max="15607" width="9" style="1"/>
    <col min="15608" max="15608" width="4" style="1" customWidth="1"/>
    <col min="15609" max="15609" width="30.75" style="1" customWidth="1"/>
    <col min="15610" max="15619" width="16.375" style="1" customWidth="1"/>
    <col min="15620" max="15621" width="15.75" style="1" customWidth="1"/>
    <col min="15622" max="15623" width="16.75" style="1" customWidth="1"/>
    <col min="15624" max="15863" width="9" style="1"/>
    <col min="15864" max="15864" width="4" style="1" customWidth="1"/>
    <col min="15865" max="15865" width="30.75" style="1" customWidth="1"/>
    <col min="15866" max="15875" width="16.375" style="1" customWidth="1"/>
    <col min="15876" max="15877" width="15.75" style="1" customWidth="1"/>
    <col min="15878" max="15879" width="16.75" style="1" customWidth="1"/>
    <col min="15880" max="16119" width="9" style="1"/>
    <col min="16120" max="16120" width="4" style="1" customWidth="1"/>
    <col min="16121" max="16121" width="30.75" style="1" customWidth="1"/>
    <col min="16122" max="16131" width="16.375" style="1" customWidth="1"/>
    <col min="16132" max="16133" width="15.75" style="1" customWidth="1"/>
    <col min="16134" max="16135" width="16.75" style="1" customWidth="1"/>
    <col min="16136" max="16384" width="9" style="1"/>
  </cols>
  <sheetData>
    <row r="1" spans="1:16" ht="24.75" customHeight="1" x14ac:dyDescent="0.15">
      <c r="A1" s="1" t="s">
        <v>69</v>
      </c>
    </row>
    <row r="2" spans="1:16" ht="30.75" customHeight="1" x14ac:dyDescent="0.15">
      <c r="I2" s="4"/>
      <c r="P2" s="4" t="s">
        <v>67</v>
      </c>
    </row>
    <row r="3" spans="1:16" ht="14.25" customHeight="1" x14ac:dyDescent="0.15">
      <c r="A3" s="123"/>
      <c r="B3" s="124"/>
      <c r="C3" s="111" t="s">
        <v>29</v>
      </c>
      <c r="D3" s="5"/>
      <c r="E3" s="5"/>
      <c r="F3" s="5"/>
      <c r="G3" s="5"/>
      <c r="H3" s="6"/>
      <c r="I3" s="7"/>
      <c r="J3" s="8"/>
      <c r="K3" s="8"/>
      <c r="L3" s="9"/>
      <c r="M3" s="100" t="s">
        <v>35</v>
      </c>
      <c r="N3" s="106" t="s">
        <v>36</v>
      </c>
      <c r="O3" s="103" t="s">
        <v>65</v>
      </c>
      <c r="P3" s="103" t="s">
        <v>66</v>
      </c>
    </row>
    <row r="4" spans="1:16" ht="14.25" customHeight="1" x14ac:dyDescent="0.15">
      <c r="A4" s="125"/>
      <c r="B4" s="126"/>
      <c r="C4" s="119"/>
      <c r="D4" s="110" t="s">
        <v>30</v>
      </c>
      <c r="E4" s="110" t="s">
        <v>31</v>
      </c>
      <c r="F4" s="111" t="s">
        <v>32</v>
      </c>
      <c r="G4" s="109"/>
      <c r="H4" s="118"/>
      <c r="I4" s="109"/>
      <c r="J4" s="110"/>
      <c r="K4" s="111"/>
      <c r="L4" s="10"/>
      <c r="M4" s="101"/>
      <c r="N4" s="107"/>
      <c r="O4" s="104"/>
      <c r="P4" s="104"/>
    </row>
    <row r="5" spans="1:16" ht="14.25" customHeight="1" x14ac:dyDescent="0.15">
      <c r="A5" s="125"/>
      <c r="B5" s="126"/>
      <c r="C5" s="119"/>
      <c r="D5" s="121"/>
      <c r="E5" s="121"/>
      <c r="F5" s="119"/>
      <c r="G5" s="111" t="s">
        <v>33</v>
      </c>
      <c r="H5" s="111" t="s">
        <v>34</v>
      </c>
      <c r="I5" s="11"/>
      <c r="J5" s="112"/>
      <c r="K5" s="113"/>
      <c r="L5" s="12"/>
      <c r="M5" s="101"/>
      <c r="N5" s="107"/>
      <c r="O5" s="104"/>
      <c r="P5" s="104"/>
    </row>
    <row r="6" spans="1:16" ht="14.25" customHeight="1" x14ac:dyDescent="0.15">
      <c r="A6" s="125"/>
      <c r="B6" s="126"/>
      <c r="C6" s="119"/>
      <c r="D6" s="121"/>
      <c r="E6" s="121"/>
      <c r="F6" s="119"/>
      <c r="G6" s="119"/>
      <c r="H6" s="121"/>
      <c r="I6" s="114" t="s">
        <v>37</v>
      </c>
      <c r="J6" s="13"/>
      <c r="K6" s="13"/>
      <c r="L6" s="116" t="s">
        <v>38</v>
      </c>
      <c r="M6" s="101"/>
      <c r="N6" s="107"/>
      <c r="O6" s="104"/>
      <c r="P6" s="104"/>
    </row>
    <row r="7" spans="1:16" ht="34.5" customHeight="1" x14ac:dyDescent="0.15">
      <c r="A7" s="127"/>
      <c r="B7" s="128"/>
      <c r="C7" s="120"/>
      <c r="D7" s="122"/>
      <c r="E7" s="122"/>
      <c r="F7" s="120"/>
      <c r="G7" s="120"/>
      <c r="H7" s="122"/>
      <c r="I7" s="115"/>
      <c r="J7" s="14" t="s">
        <v>39</v>
      </c>
      <c r="K7" s="14" t="s">
        <v>40</v>
      </c>
      <c r="L7" s="117"/>
      <c r="M7" s="102"/>
      <c r="N7" s="108"/>
      <c r="O7" s="105"/>
      <c r="P7" s="105"/>
    </row>
    <row r="8" spans="1:16" ht="23.25" customHeight="1" x14ac:dyDescent="0.15">
      <c r="A8" s="15" t="s">
        <v>28</v>
      </c>
      <c r="B8" s="16" t="s">
        <v>49</v>
      </c>
      <c r="C8" s="17">
        <v>36016</v>
      </c>
      <c r="D8" s="17">
        <v>17770</v>
      </c>
      <c r="E8" s="17">
        <v>13453</v>
      </c>
      <c r="F8" s="17">
        <v>4793</v>
      </c>
      <c r="G8" s="17">
        <v>274</v>
      </c>
      <c r="H8" s="18">
        <v>4519</v>
      </c>
      <c r="I8" s="19">
        <v>1517</v>
      </c>
      <c r="J8" s="18">
        <v>1391</v>
      </c>
      <c r="K8" s="18">
        <v>126</v>
      </c>
      <c r="L8" s="18">
        <v>3002</v>
      </c>
      <c r="M8" s="18">
        <v>9651</v>
      </c>
      <c r="N8" s="20">
        <v>108138</v>
      </c>
      <c r="O8" s="21">
        <v>2.1</v>
      </c>
      <c r="P8" s="21">
        <v>3</v>
      </c>
    </row>
    <row r="9" spans="1:16" ht="23.25" customHeight="1" x14ac:dyDescent="0.15">
      <c r="A9" s="22" t="s">
        <v>5</v>
      </c>
      <c r="B9" s="23" t="s">
        <v>50</v>
      </c>
      <c r="C9" s="24">
        <v>3500</v>
      </c>
      <c r="D9" s="24">
        <v>1131</v>
      </c>
      <c r="E9" s="24">
        <v>337</v>
      </c>
      <c r="F9" s="24">
        <v>2032</v>
      </c>
      <c r="G9" s="24">
        <v>184</v>
      </c>
      <c r="H9" s="25">
        <v>1848</v>
      </c>
      <c r="I9" s="26">
        <v>1615</v>
      </c>
      <c r="J9" s="25">
        <v>1534</v>
      </c>
      <c r="K9" s="25">
        <v>81</v>
      </c>
      <c r="L9" s="25">
        <v>233</v>
      </c>
      <c r="M9" s="25">
        <v>5628</v>
      </c>
      <c r="N9" s="27">
        <v>20718</v>
      </c>
      <c r="O9" s="28">
        <v>3</v>
      </c>
      <c r="P9" s="28">
        <v>5.9</v>
      </c>
    </row>
    <row r="10" spans="1:16" ht="23.25" customHeight="1" x14ac:dyDescent="0.15">
      <c r="A10" s="22" t="s">
        <v>6</v>
      </c>
      <c r="B10" s="23" t="s">
        <v>51</v>
      </c>
      <c r="C10" s="24">
        <v>3911</v>
      </c>
      <c r="D10" s="24">
        <v>1700</v>
      </c>
      <c r="E10" s="24">
        <v>529</v>
      </c>
      <c r="F10" s="24">
        <v>1682</v>
      </c>
      <c r="G10" s="24">
        <v>305</v>
      </c>
      <c r="H10" s="25">
        <v>1377</v>
      </c>
      <c r="I10" s="26">
        <v>1312</v>
      </c>
      <c r="J10" s="25">
        <v>1131</v>
      </c>
      <c r="K10" s="25">
        <v>181</v>
      </c>
      <c r="L10" s="25">
        <v>65</v>
      </c>
      <c r="M10" s="25">
        <v>9560</v>
      </c>
      <c r="N10" s="27">
        <v>56639</v>
      </c>
      <c r="O10" s="28">
        <v>6.9</v>
      </c>
      <c r="P10" s="28">
        <v>14.5</v>
      </c>
    </row>
    <row r="11" spans="1:16" ht="23.25" customHeight="1" x14ac:dyDescent="0.15">
      <c r="A11" s="22" t="s">
        <v>7</v>
      </c>
      <c r="B11" s="23" t="s">
        <v>52</v>
      </c>
      <c r="C11" s="24">
        <v>446</v>
      </c>
      <c r="D11" s="24">
        <v>0</v>
      </c>
      <c r="E11" s="24">
        <v>0</v>
      </c>
      <c r="F11" s="24">
        <v>446</v>
      </c>
      <c r="G11" s="24">
        <v>55</v>
      </c>
      <c r="H11" s="25">
        <v>391</v>
      </c>
      <c r="I11" s="26">
        <v>385</v>
      </c>
      <c r="J11" s="25">
        <v>364</v>
      </c>
      <c r="K11" s="25">
        <v>21</v>
      </c>
      <c r="L11" s="25">
        <v>6</v>
      </c>
      <c r="M11" s="25">
        <v>5597</v>
      </c>
      <c r="N11" s="27">
        <v>28365</v>
      </c>
      <c r="O11" s="28">
        <v>14.3</v>
      </c>
      <c r="P11" s="28">
        <v>63.6</v>
      </c>
    </row>
    <row r="12" spans="1:16" ht="23.25" customHeight="1" x14ac:dyDescent="0.15">
      <c r="A12" s="22" t="s">
        <v>8</v>
      </c>
      <c r="B12" s="23" t="s">
        <v>53</v>
      </c>
      <c r="C12" s="24">
        <v>29362</v>
      </c>
      <c r="D12" s="24">
        <v>3365</v>
      </c>
      <c r="E12" s="24">
        <v>1389</v>
      </c>
      <c r="F12" s="24">
        <v>24608</v>
      </c>
      <c r="G12" s="24">
        <v>2019</v>
      </c>
      <c r="H12" s="25">
        <v>22589</v>
      </c>
      <c r="I12" s="26">
        <v>21835</v>
      </c>
      <c r="J12" s="25">
        <v>17067</v>
      </c>
      <c r="K12" s="25">
        <v>4768</v>
      </c>
      <c r="L12" s="25">
        <v>754</v>
      </c>
      <c r="M12" s="25">
        <v>92794</v>
      </c>
      <c r="N12" s="27">
        <v>487602</v>
      </c>
      <c r="O12" s="28">
        <v>4.0999999999999996</v>
      </c>
      <c r="P12" s="28">
        <v>16.600000000000001</v>
      </c>
    </row>
    <row r="13" spans="1:16" ht="23.25" customHeight="1" x14ac:dyDescent="0.15">
      <c r="A13" s="22" t="s">
        <v>9</v>
      </c>
      <c r="B13" s="23" t="s">
        <v>54</v>
      </c>
      <c r="C13" s="24">
        <v>27226</v>
      </c>
      <c r="D13" s="24">
        <v>2175</v>
      </c>
      <c r="E13" s="24">
        <v>525</v>
      </c>
      <c r="F13" s="24">
        <v>24526</v>
      </c>
      <c r="G13" s="24">
        <v>3982</v>
      </c>
      <c r="H13" s="25">
        <v>20544</v>
      </c>
      <c r="I13" s="26">
        <v>18714</v>
      </c>
      <c r="J13" s="25">
        <v>15765</v>
      </c>
      <c r="K13" s="25">
        <v>2949</v>
      </c>
      <c r="L13" s="25">
        <v>1830</v>
      </c>
      <c r="M13" s="25">
        <v>140732</v>
      </c>
      <c r="N13" s="27">
        <v>404701</v>
      </c>
      <c r="O13" s="28">
        <v>6.9</v>
      </c>
      <c r="P13" s="28">
        <v>14.9</v>
      </c>
    </row>
    <row r="14" spans="1:16" ht="23.25" customHeight="1" x14ac:dyDescent="0.15">
      <c r="A14" s="22" t="s">
        <v>10</v>
      </c>
      <c r="B14" s="23" t="s">
        <v>55</v>
      </c>
      <c r="C14" s="24">
        <v>3799</v>
      </c>
      <c r="D14" s="24">
        <v>234</v>
      </c>
      <c r="E14" s="24">
        <v>56</v>
      </c>
      <c r="F14" s="24">
        <v>3509</v>
      </c>
      <c r="G14" s="24">
        <v>304</v>
      </c>
      <c r="H14" s="25">
        <v>3205</v>
      </c>
      <c r="I14" s="26">
        <v>3077</v>
      </c>
      <c r="J14" s="25">
        <v>2596</v>
      </c>
      <c r="K14" s="25">
        <v>481</v>
      </c>
      <c r="L14" s="25">
        <v>128</v>
      </c>
      <c r="M14" s="25">
        <v>23334</v>
      </c>
      <c r="N14" s="27">
        <v>130212</v>
      </c>
      <c r="O14" s="28">
        <v>7.3</v>
      </c>
      <c r="P14" s="28">
        <v>34.299999999999997</v>
      </c>
    </row>
    <row r="15" spans="1:16" ht="23.25" customHeight="1" x14ac:dyDescent="0.15">
      <c r="A15" s="22" t="s">
        <v>11</v>
      </c>
      <c r="B15" s="23" t="s">
        <v>56</v>
      </c>
      <c r="C15" s="24">
        <v>67132</v>
      </c>
      <c r="D15" s="24">
        <v>8708</v>
      </c>
      <c r="E15" s="24">
        <v>3866</v>
      </c>
      <c r="F15" s="24">
        <v>54558</v>
      </c>
      <c r="G15" s="24">
        <v>4685</v>
      </c>
      <c r="H15" s="25">
        <v>49873</v>
      </c>
      <c r="I15" s="26">
        <v>48324</v>
      </c>
      <c r="J15" s="25">
        <v>24538</v>
      </c>
      <c r="K15" s="25">
        <v>23786</v>
      </c>
      <c r="L15" s="25">
        <v>1549</v>
      </c>
      <c r="M15" s="25">
        <v>143983</v>
      </c>
      <c r="N15" s="27">
        <v>362839</v>
      </c>
      <c r="O15" s="28">
        <v>2.9</v>
      </c>
      <c r="P15" s="28">
        <v>5.4</v>
      </c>
    </row>
    <row r="16" spans="1:16" ht="23.25" customHeight="1" x14ac:dyDescent="0.15">
      <c r="A16" s="22" t="s">
        <v>12</v>
      </c>
      <c r="B16" s="23" t="s">
        <v>57</v>
      </c>
      <c r="C16" s="24">
        <v>7368</v>
      </c>
      <c r="D16" s="24">
        <v>532</v>
      </c>
      <c r="E16" s="24">
        <v>53</v>
      </c>
      <c r="F16" s="24">
        <v>6783</v>
      </c>
      <c r="G16" s="24">
        <v>305</v>
      </c>
      <c r="H16" s="25">
        <v>6478</v>
      </c>
      <c r="I16" s="26">
        <v>6461</v>
      </c>
      <c r="J16" s="25">
        <v>5182</v>
      </c>
      <c r="K16" s="25">
        <v>1279</v>
      </c>
      <c r="L16" s="25">
        <v>17</v>
      </c>
      <c r="M16" s="25">
        <v>50796</v>
      </c>
      <c r="N16" s="27">
        <v>161436</v>
      </c>
      <c r="O16" s="28">
        <v>7.8</v>
      </c>
      <c r="P16" s="28">
        <v>21.9</v>
      </c>
    </row>
    <row r="17" spans="1:16135" ht="23.25" customHeight="1" x14ac:dyDescent="0.15">
      <c r="A17" s="22" t="s">
        <v>13</v>
      </c>
      <c r="B17" s="23" t="s">
        <v>58</v>
      </c>
      <c r="C17" s="24">
        <v>4251</v>
      </c>
      <c r="D17" s="24">
        <v>1113</v>
      </c>
      <c r="E17" s="24">
        <v>359</v>
      </c>
      <c r="F17" s="24">
        <v>2779</v>
      </c>
      <c r="G17" s="24">
        <v>871</v>
      </c>
      <c r="H17" s="25">
        <v>1908</v>
      </c>
      <c r="I17" s="26">
        <v>1803</v>
      </c>
      <c r="J17" s="25">
        <v>1172</v>
      </c>
      <c r="K17" s="25">
        <v>631</v>
      </c>
      <c r="L17" s="25">
        <v>105</v>
      </c>
      <c r="M17" s="25">
        <v>15624</v>
      </c>
      <c r="N17" s="27">
        <v>339798</v>
      </c>
      <c r="O17" s="28">
        <v>8.1999999999999993</v>
      </c>
      <c r="P17" s="28">
        <v>79.900000000000006</v>
      </c>
    </row>
    <row r="18" spans="1:16135" ht="23.25" customHeight="1" x14ac:dyDescent="0.15">
      <c r="A18" s="29" t="s">
        <v>14</v>
      </c>
      <c r="B18" s="23" t="s">
        <v>59</v>
      </c>
      <c r="C18" s="24">
        <v>17822</v>
      </c>
      <c r="D18" s="24">
        <v>1504</v>
      </c>
      <c r="E18" s="24">
        <v>309</v>
      </c>
      <c r="F18" s="24">
        <v>16009</v>
      </c>
      <c r="G18" s="24">
        <v>941</v>
      </c>
      <c r="H18" s="25">
        <v>15068</v>
      </c>
      <c r="I18" s="26">
        <v>14775</v>
      </c>
      <c r="J18" s="25">
        <v>11203</v>
      </c>
      <c r="K18" s="25">
        <v>3572</v>
      </c>
      <c r="L18" s="25">
        <v>293</v>
      </c>
      <c r="M18" s="25">
        <v>88779</v>
      </c>
      <c r="N18" s="27">
        <v>362607</v>
      </c>
      <c r="O18" s="28">
        <v>5.9</v>
      </c>
      <c r="P18" s="28">
        <v>20.3</v>
      </c>
    </row>
    <row r="19" spans="1:16135" ht="23.25" customHeight="1" x14ac:dyDescent="0.15">
      <c r="A19" s="22" t="s">
        <v>15</v>
      </c>
      <c r="B19" s="23" t="s">
        <v>60</v>
      </c>
      <c r="C19" s="24">
        <v>16377</v>
      </c>
      <c r="D19" s="24">
        <v>0</v>
      </c>
      <c r="E19" s="24">
        <v>0</v>
      </c>
      <c r="F19" s="24">
        <v>16377</v>
      </c>
      <c r="G19" s="24">
        <v>0</v>
      </c>
      <c r="H19" s="25">
        <v>16377</v>
      </c>
      <c r="I19" s="26">
        <v>16195</v>
      </c>
      <c r="J19" s="25">
        <v>13891</v>
      </c>
      <c r="K19" s="25">
        <v>2304</v>
      </c>
      <c r="L19" s="25">
        <v>182</v>
      </c>
      <c r="M19" s="25">
        <v>99519</v>
      </c>
      <c r="N19" s="27">
        <v>271433</v>
      </c>
      <c r="O19" s="28">
        <v>6.1</v>
      </c>
      <c r="P19" s="28">
        <v>16.600000000000001</v>
      </c>
    </row>
    <row r="20" spans="1:16135" ht="23.25" customHeight="1" x14ac:dyDescent="0.15">
      <c r="A20" s="22" t="s">
        <v>16</v>
      </c>
      <c r="B20" s="23" t="s">
        <v>61</v>
      </c>
      <c r="C20" s="24">
        <v>89079</v>
      </c>
      <c r="D20" s="24">
        <v>4212</v>
      </c>
      <c r="E20" s="24">
        <v>770</v>
      </c>
      <c r="F20" s="24">
        <v>84097</v>
      </c>
      <c r="G20" s="24">
        <v>2728</v>
      </c>
      <c r="H20" s="25">
        <v>81369</v>
      </c>
      <c r="I20" s="26">
        <v>78938</v>
      </c>
      <c r="J20" s="25">
        <v>55981</v>
      </c>
      <c r="K20" s="25">
        <v>22957</v>
      </c>
      <c r="L20" s="25">
        <v>2431</v>
      </c>
      <c r="M20" s="25">
        <v>397885</v>
      </c>
      <c r="N20" s="27">
        <v>764611</v>
      </c>
      <c r="O20" s="28">
        <v>4.9000000000000004</v>
      </c>
      <c r="P20" s="28">
        <v>8.6</v>
      </c>
    </row>
    <row r="21" spans="1:16135" ht="23.25" customHeight="1" x14ac:dyDescent="0.15">
      <c r="A21" s="22" t="s">
        <v>17</v>
      </c>
      <c r="B21" s="23" t="s">
        <v>62</v>
      </c>
      <c r="C21" s="24">
        <v>71665</v>
      </c>
      <c r="D21" s="24">
        <v>14445</v>
      </c>
      <c r="E21" s="24">
        <v>3977</v>
      </c>
      <c r="F21" s="24">
        <v>53243</v>
      </c>
      <c r="G21" s="24">
        <v>2647</v>
      </c>
      <c r="H21" s="25">
        <v>50596</v>
      </c>
      <c r="I21" s="26">
        <v>47569</v>
      </c>
      <c r="J21" s="25">
        <v>20696</v>
      </c>
      <c r="K21" s="25">
        <v>26873</v>
      </c>
      <c r="L21" s="25">
        <v>3027</v>
      </c>
      <c r="M21" s="25">
        <v>145021</v>
      </c>
      <c r="N21" s="27">
        <v>496988</v>
      </c>
      <c r="O21" s="28">
        <v>2.9</v>
      </c>
      <c r="P21" s="28">
        <v>6.9</v>
      </c>
    </row>
    <row r="22" spans="1:16135" ht="23.25" customHeight="1" x14ac:dyDescent="0.15">
      <c r="A22" s="22" t="s">
        <v>18</v>
      </c>
      <c r="B22" s="23" t="s">
        <v>63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  <c r="I22" s="26">
        <v>0</v>
      </c>
      <c r="J22" s="25">
        <v>0</v>
      </c>
      <c r="K22" s="25">
        <v>0</v>
      </c>
      <c r="L22" s="25">
        <v>0</v>
      </c>
      <c r="M22" s="25">
        <v>0</v>
      </c>
      <c r="N22" s="27">
        <v>7205</v>
      </c>
      <c r="O22" s="28">
        <v>0</v>
      </c>
      <c r="P22" s="28">
        <v>0</v>
      </c>
    </row>
    <row r="23" spans="1:16135" ht="23.25" customHeight="1" x14ac:dyDescent="0.15">
      <c r="A23" s="22" t="s">
        <v>19</v>
      </c>
      <c r="B23" s="23" t="s">
        <v>64</v>
      </c>
      <c r="C23" s="24">
        <v>232</v>
      </c>
      <c r="D23" s="24">
        <v>123</v>
      </c>
      <c r="E23" s="24">
        <v>42</v>
      </c>
      <c r="F23" s="24">
        <v>67</v>
      </c>
      <c r="G23" s="24">
        <v>4</v>
      </c>
      <c r="H23" s="25">
        <v>63</v>
      </c>
      <c r="I23" s="26">
        <v>61</v>
      </c>
      <c r="J23" s="25">
        <v>39</v>
      </c>
      <c r="K23" s="25">
        <v>22</v>
      </c>
      <c r="L23" s="25">
        <v>2</v>
      </c>
      <c r="M23" s="25">
        <v>270</v>
      </c>
      <c r="N23" s="27">
        <v>21277</v>
      </c>
      <c r="O23" s="28">
        <v>4.3</v>
      </c>
      <c r="P23" s="28">
        <v>91.7</v>
      </c>
    </row>
    <row r="24" spans="1:16135" ht="23.25" customHeight="1" x14ac:dyDescent="0.15">
      <c r="A24" s="30"/>
      <c r="B24" s="31" t="s">
        <v>27</v>
      </c>
      <c r="C24" s="32">
        <v>378186</v>
      </c>
      <c r="D24" s="32">
        <v>57012</v>
      </c>
      <c r="E24" s="32">
        <v>25665</v>
      </c>
      <c r="F24" s="32">
        <v>295509</v>
      </c>
      <c r="G24" s="32">
        <v>19304</v>
      </c>
      <c r="H24" s="33">
        <v>276205</v>
      </c>
      <c r="I24" s="34">
        <v>262581</v>
      </c>
      <c r="J24" s="35">
        <v>172550</v>
      </c>
      <c r="K24" s="35">
        <v>90031</v>
      </c>
      <c r="L24" s="33">
        <v>13624</v>
      </c>
      <c r="M24" s="33">
        <v>1229173</v>
      </c>
      <c r="N24" s="33">
        <v>4024569</v>
      </c>
      <c r="O24" s="36">
        <v>4.5</v>
      </c>
      <c r="P24" s="36">
        <v>10.6</v>
      </c>
    </row>
    <row r="25" spans="1:16135" s="2" customFormat="1" ht="15" customHeight="1" x14ac:dyDescent="0.15">
      <c r="A25" s="1"/>
      <c r="B25" s="37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</row>
    <row r="26" spans="1:16135" s="2" customFormat="1" ht="15" customHeight="1" x14ac:dyDescent="0.15">
      <c r="A26" s="1"/>
      <c r="B26" s="37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</row>
    <row r="27" spans="1:16135" s="2" customFormat="1" ht="15" customHeight="1" x14ac:dyDescent="0.15">
      <c r="A27" s="1"/>
      <c r="B27" s="37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</row>
    <row r="28" spans="1:16135" s="2" customFormat="1" ht="15" customHeight="1" x14ac:dyDescent="0.15">
      <c r="A28" s="1"/>
      <c r="B28" s="37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</row>
    <row r="29" spans="1:16135" s="2" customFormat="1" ht="15" customHeight="1" x14ac:dyDescent="0.15">
      <c r="A29" s="1"/>
      <c r="B29" s="1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</row>
    <row r="30" spans="1:16135" s="2" customFormat="1" ht="15" customHeight="1" x14ac:dyDescent="0.15">
      <c r="A30" s="1"/>
      <c r="B30" s="1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</row>
    <row r="31" spans="1:16135" s="2" customFormat="1" ht="15" customHeight="1" x14ac:dyDescent="0.15">
      <c r="A31" s="1"/>
      <c r="B31" s="1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</row>
    <row r="32" spans="1:16135" s="2" customFormat="1" ht="15" customHeight="1" x14ac:dyDescent="0.15">
      <c r="A32" s="1"/>
      <c r="B32" s="1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</row>
    <row r="33" spans="1:16135" s="2" customFormat="1" ht="15" customHeight="1" x14ac:dyDescent="0.15">
      <c r="A33" s="1"/>
      <c r="B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</row>
    <row r="34" spans="1:16135" s="2" customFormat="1" ht="15" customHeight="1" x14ac:dyDescent="0.15">
      <c r="A34" s="1"/>
      <c r="B34" s="1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</row>
    <row r="35" spans="1:16135" s="2" customFormat="1" ht="15" customHeight="1" x14ac:dyDescent="0.15">
      <c r="A35" s="1"/>
      <c r="B35" s="1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</row>
    <row r="36" spans="1:16135" s="2" customFormat="1" ht="15" customHeight="1" x14ac:dyDescent="0.15">
      <c r="A36" s="1"/>
      <c r="B36" s="1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</row>
    <row r="37" spans="1:16135" s="2" customFormat="1" ht="15" customHeight="1" x14ac:dyDescent="0.15">
      <c r="A37" s="1"/>
      <c r="B37" s="1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</row>
    <row r="38" spans="1:16135" s="2" customFormat="1" ht="15" customHeight="1" x14ac:dyDescent="0.15">
      <c r="A38" s="1"/>
      <c r="B38" s="1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</row>
    <row r="39" spans="1:16135" s="2" customFormat="1" ht="15" customHeight="1" x14ac:dyDescent="0.15">
      <c r="A39" s="1"/>
      <c r="B39" s="1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</row>
    <row r="40" spans="1:16135" s="2" customFormat="1" ht="15" customHeight="1" x14ac:dyDescent="0.15">
      <c r="A40" s="1"/>
      <c r="B40" s="1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</row>
    <row r="41" spans="1:16135" ht="15" customHeight="1" x14ac:dyDescent="0.15"/>
    <row r="42" spans="1:16135" ht="15" customHeight="1" x14ac:dyDescent="0.15"/>
    <row r="43" spans="1:16135" ht="15" customHeight="1" x14ac:dyDescent="0.15"/>
    <row r="44" spans="1:16135" ht="15" customHeight="1" x14ac:dyDescent="0.15"/>
    <row r="45" spans="1:16135" ht="15" customHeight="1" x14ac:dyDescent="0.15"/>
    <row r="46" spans="1:16135" ht="15" customHeight="1" x14ac:dyDescent="0.15"/>
    <row r="47" spans="1:16135" ht="15" customHeight="1" x14ac:dyDescent="0.15"/>
    <row r="48" spans="1:1613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</sheetData>
  <mergeCells count="16">
    <mergeCell ref="G4:H4"/>
    <mergeCell ref="G5:G7"/>
    <mergeCell ref="H5:H7"/>
    <mergeCell ref="A3:B7"/>
    <mergeCell ref="C3:C7"/>
    <mergeCell ref="D4:D7"/>
    <mergeCell ref="E4:E7"/>
    <mergeCell ref="F4:F7"/>
    <mergeCell ref="M3:M7"/>
    <mergeCell ref="P3:P7"/>
    <mergeCell ref="O3:O7"/>
    <mergeCell ref="N3:N7"/>
    <mergeCell ref="I4:K4"/>
    <mergeCell ref="J5:K5"/>
    <mergeCell ref="I6:I7"/>
    <mergeCell ref="L6:L7"/>
  </mergeCells>
  <phoneticPr fontId="2"/>
  <pageMargins left="0.78740157480314965" right="0.78740157480314965" top="0.98425196850393704" bottom="0.98425196850393704" header="0.51181102362204722" footer="0.51181102362204722"/>
  <pageSetup paperSize="9" scale="64" firstPageNumber="0" orientation="landscape" r:id="rId1"/>
  <headerFooter alignWithMargins="0"/>
  <ignoredErrors>
    <ignoredError sqref="A8:A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/>
  </sheetViews>
  <sheetFormatPr defaultRowHeight="13.5" x14ac:dyDescent="0.15"/>
  <cols>
    <col min="1" max="1" width="3.5" style="38" bestFit="1" customWidth="1"/>
    <col min="2" max="2" width="20.625" style="39" customWidth="1"/>
    <col min="3" max="9" width="12.5" style="38" customWidth="1"/>
    <col min="10" max="32" width="11.25" style="38" customWidth="1"/>
    <col min="33" max="60" width="20.625" style="38" customWidth="1"/>
    <col min="61" max="16384" width="9" style="38"/>
  </cols>
  <sheetData>
    <row r="1" spans="1:9" ht="19.5" customHeight="1" x14ac:dyDescent="0.15">
      <c r="A1" s="1" t="s">
        <v>70</v>
      </c>
    </row>
    <row r="2" spans="1:9" ht="19.5" customHeight="1" x14ac:dyDescent="0.15">
      <c r="I2" s="40" t="s">
        <v>41</v>
      </c>
    </row>
    <row r="3" spans="1:9" ht="20.100000000000001" customHeight="1" x14ac:dyDescent="0.15">
      <c r="A3" s="41"/>
      <c r="B3" s="42"/>
      <c r="C3" s="43" t="s">
        <v>20</v>
      </c>
      <c r="D3" s="44" t="s">
        <v>21</v>
      </c>
      <c r="E3" s="44" t="s">
        <v>22</v>
      </c>
      <c r="F3" s="44" t="s">
        <v>23</v>
      </c>
      <c r="G3" s="45" t="s">
        <v>24</v>
      </c>
      <c r="H3" s="46" t="s">
        <v>25</v>
      </c>
      <c r="I3" s="47"/>
    </row>
    <row r="4" spans="1:9" s="53" customFormat="1" ht="30" customHeight="1" x14ac:dyDescent="0.15">
      <c r="A4" s="48"/>
      <c r="B4" s="49"/>
      <c r="C4" s="50" t="s">
        <v>3</v>
      </c>
      <c r="D4" s="51" t="s">
        <v>2</v>
      </c>
      <c r="E4" s="51" t="s">
        <v>4</v>
      </c>
      <c r="F4" s="51" t="s">
        <v>68</v>
      </c>
      <c r="G4" s="51" t="s">
        <v>0</v>
      </c>
      <c r="H4" s="52" t="s">
        <v>1</v>
      </c>
      <c r="I4" s="52" t="s">
        <v>27</v>
      </c>
    </row>
    <row r="5" spans="1:9" ht="21" customHeight="1" x14ac:dyDescent="0.15">
      <c r="A5" s="54" t="s">
        <v>28</v>
      </c>
      <c r="B5" s="55" t="s">
        <v>49</v>
      </c>
      <c r="C5" s="56">
        <v>115.20853860806257</v>
      </c>
      <c r="D5" s="57">
        <v>2802.4956477907831</v>
      </c>
      <c r="E5" s="57">
        <v>459.02826101687538</v>
      </c>
      <c r="F5" s="57">
        <v>602.20141639204701</v>
      </c>
      <c r="G5" s="57">
        <v>-17.512287508782482</v>
      </c>
      <c r="H5" s="58">
        <v>32054.578423701023</v>
      </c>
      <c r="I5" s="58">
        <v>36016.000000000007</v>
      </c>
    </row>
    <row r="6" spans="1:9" ht="21" customHeight="1" x14ac:dyDescent="0.15">
      <c r="A6" s="54" t="s">
        <v>5</v>
      </c>
      <c r="B6" s="55" t="s">
        <v>50</v>
      </c>
      <c r="C6" s="56">
        <v>9.6191554269353894</v>
      </c>
      <c r="D6" s="57">
        <v>222.170865771986</v>
      </c>
      <c r="E6" s="57">
        <v>41.518815840075582</v>
      </c>
      <c r="F6" s="57">
        <v>75.281967836750155</v>
      </c>
      <c r="G6" s="57">
        <v>1437.8732207116823</v>
      </c>
      <c r="H6" s="58">
        <v>1713.5359744125701</v>
      </c>
      <c r="I6" s="58">
        <v>3499.9999999999995</v>
      </c>
    </row>
    <row r="7" spans="1:9" ht="21" customHeight="1" x14ac:dyDescent="0.15">
      <c r="A7" s="54" t="s">
        <v>6</v>
      </c>
      <c r="B7" s="55" t="s">
        <v>51</v>
      </c>
      <c r="C7" s="56">
        <v>17.657513370904276</v>
      </c>
      <c r="D7" s="57">
        <v>487.56229287781628</v>
      </c>
      <c r="E7" s="57">
        <v>50.466524977527712</v>
      </c>
      <c r="F7" s="57">
        <v>39.230792867965249</v>
      </c>
      <c r="G7" s="57">
        <v>27.973463435369034</v>
      </c>
      <c r="H7" s="58">
        <v>3288.1094124704173</v>
      </c>
      <c r="I7" s="58">
        <v>3911</v>
      </c>
    </row>
    <row r="8" spans="1:9" ht="21" customHeight="1" x14ac:dyDescent="0.15">
      <c r="A8" s="54" t="s">
        <v>7</v>
      </c>
      <c r="B8" s="55" t="s">
        <v>52</v>
      </c>
      <c r="C8" s="56">
        <v>0.17365802720425072</v>
      </c>
      <c r="D8" s="57">
        <v>7.8042082146723146</v>
      </c>
      <c r="E8" s="57">
        <v>3.4855601589861003</v>
      </c>
      <c r="F8" s="57">
        <v>12.226879990280088</v>
      </c>
      <c r="G8" s="57">
        <v>7.9951593871963947E-2</v>
      </c>
      <c r="H8" s="58">
        <v>422.22974201498533</v>
      </c>
      <c r="I8" s="58">
        <v>446.00000000000006</v>
      </c>
    </row>
    <row r="9" spans="1:9" ht="21" customHeight="1" x14ac:dyDescent="0.15">
      <c r="A9" s="54" t="s">
        <v>8</v>
      </c>
      <c r="B9" s="55" t="s">
        <v>53</v>
      </c>
      <c r="C9" s="56">
        <v>115.32369554086037</v>
      </c>
      <c r="D9" s="57">
        <v>2590.5863650589872</v>
      </c>
      <c r="E9" s="57">
        <v>848.84194436112989</v>
      </c>
      <c r="F9" s="57">
        <v>1881.5462997342374</v>
      </c>
      <c r="G9" s="57">
        <v>28.514484465031856</v>
      </c>
      <c r="H9" s="58">
        <v>23897.187210839747</v>
      </c>
      <c r="I9" s="58">
        <v>29361.999999999993</v>
      </c>
    </row>
    <row r="10" spans="1:9" ht="21" customHeight="1" x14ac:dyDescent="0.15">
      <c r="A10" s="54" t="s">
        <v>9</v>
      </c>
      <c r="B10" s="55" t="s">
        <v>54</v>
      </c>
      <c r="C10" s="56">
        <v>9.2520035215908791</v>
      </c>
      <c r="D10" s="57">
        <v>423.17599608257655</v>
      </c>
      <c r="E10" s="57">
        <v>343.02944737267831</v>
      </c>
      <c r="F10" s="57">
        <v>26225.129654387401</v>
      </c>
      <c r="G10" s="57">
        <v>0.99353434580383881</v>
      </c>
      <c r="H10" s="58">
        <v>224.41936428994873</v>
      </c>
      <c r="I10" s="58">
        <v>27226</v>
      </c>
    </row>
    <row r="11" spans="1:9" ht="21" customHeight="1" x14ac:dyDescent="0.15">
      <c r="A11" s="54" t="s">
        <v>10</v>
      </c>
      <c r="B11" s="55" t="s">
        <v>55</v>
      </c>
      <c r="C11" s="56">
        <v>38.028601328972684</v>
      </c>
      <c r="D11" s="57">
        <v>1702.8624472767756</v>
      </c>
      <c r="E11" s="57">
        <v>832.22537799200131</v>
      </c>
      <c r="F11" s="57">
        <v>175.92308417521818</v>
      </c>
      <c r="G11" s="57">
        <v>2.1375541977499646</v>
      </c>
      <c r="H11" s="58">
        <v>1047.8229350292818</v>
      </c>
      <c r="I11" s="58">
        <v>3798.9999999999995</v>
      </c>
    </row>
    <row r="12" spans="1:9" ht="21" customHeight="1" x14ac:dyDescent="0.15">
      <c r="A12" s="54" t="s">
        <v>11</v>
      </c>
      <c r="B12" s="55" t="s">
        <v>56</v>
      </c>
      <c r="C12" s="56">
        <v>1399.0508705908326</v>
      </c>
      <c r="D12" s="57">
        <v>41991.420198551219</v>
      </c>
      <c r="E12" s="57">
        <v>4440.1330965363359</v>
      </c>
      <c r="F12" s="57">
        <v>7238.2010310145643</v>
      </c>
      <c r="G12" s="57">
        <v>138.60192962355114</v>
      </c>
      <c r="H12" s="58">
        <v>11924.592873683478</v>
      </c>
      <c r="I12" s="58">
        <v>67131.999999999985</v>
      </c>
    </row>
    <row r="13" spans="1:9" ht="21" customHeight="1" x14ac:dyDescent="0.15">
      <c r="A13" s="54" t="s">
        <v>12</v>
      </c>
      <c r="B13" s="55" t="s">
        <v>57</v>
      </c>
      <c r="C13" s="56">
        <v>22.481063445940144</v>
      </c>
      <c r="D13" s="57">
        <v>5671.6068166856066</v>
      </c>
      <c r="E13" s="57">
        <v>524.984563120095</v>
      </c>
      <c r="F13" s="57">
        <v>309.67381010329632</v>
      </c>
      <c r="G13" s="57">
        <v>4.2849366292687359</v>
      </c>
      <c r="H13" s="58">
        <v>834.96881001579197</v>
      </c>
      <c r="I13" s="58">
        <v>7367.9999999999982</v>
      </c>
    </row>
    <row r="14" spans="1:9" ht="21" customHeight="1" x14ac:dyDescent="0.15">
      <c r="A14" s="54" t="s">
        <v>13</v>
      </c>
      <c r="B14" s="55" t="s">
        <v>58</v>
      </c>
      <c r="C14" s="56">
        <v>8.510653131607727</v>
      </c>
      <c r="D14" s="57">
        <v>3948.7080613638177</v>
      </c>
      <c r="E14" s="57">
        <v>114.97255338335273</v>
      </c>
      <c r="F14" s="57">
        <v>53.237000522495102</v>
      </c>
      <c r="G14" s="57">
        <v>0.49164420011297816</v>
      </c>
      <c r="H14" s="58">
        <v>125.08008739861307</v>
      </c>
      <c r="I14" s="58">
        <v>4250.9999999999991</v>
      </c>
    </row>
    <row r="15" spans="1:9" ht="21" customHeight="1" x14ac:dyDescent="0.15">
      <c r="A15" s="54" t="s">
        <v>14</v>
      </c>
      <c r="B15" s="55" t="s">
        <v>59</v>
      </c>
      <c r="C15" s="56">
        <v>211.14998649393326</v>
      </c>
      <c r="D15" s="57">
        <v>7690.7674000779407</v>
      </c>
      <c r="E15" s="57">
        <v>1616.7675993099606</v>
      </c>
      <c r="F15" s="57">
        <v>1308.9060885364722</v>
      </c>
      <c r="G15" s="57">
        <v>21.9124385223638</v>
      </c>
      <c r="H15" s="58">
        <v>6972.4964870593303</v>
      </c>
      <c r="I15" s="58">
        <v>17822</v>
      </c>
    </row>
    <row r="16" spans="1:9" ht="21" customHeight="1" x14ac:dyDescent="0.15">
      <c r="A16" s="54" t="s">
        <v>15</v>
      </c>
      <c r="B16" s="55" t="s">
        <v>60</v>
      </c>
      <c r="C16" s="56">
        <v>3.4509907164790103</v>
      </c>
      <c r="D16" s="57">
        <v>232.45156766969492</v>
      </c>
      <c r="E16" s="57">
        <v>15979.120122798808</v>
      </c>
      <c r="F16" s="57">
        <v>75.929845246101607</v>
      </c>
      <c r="G16" s="57">
        <v>0.27500834780586525</v>
      </c>
      <c r="H16" s="58">
        <v>85.772465221112355</v>
      </c>
      <c r="I16" s="58">
        <v>16377</v>
      </c>
    </row>
    <row r="17" spans="1:9" ht="21" customHeight="1" x14ac:dyDescent="0.15">
      <c r="A17" s="54" t="s">
        <v>16</v>
      </c>
      <c r="B17" s="55" t="s">
        <v>61</v>
      </c>
      <c r="C17" s="56">
        <v>500.61991164202743</v>
      </c>
      <c r="D17" s="57">
        <v>17228.66347234973</v>
      </c>
      <c r="E17" s="57">
        <v>67735.370697131817</v>
      </c>
      <c r="F17" s="57">
        <v>2573.4650903144779</v>
      </c>
      <c r="G17" s="57">
        <v>1.5996167553232028</v>
      </c>
      <c r="H17" s="58">
        <v>1039.2812118066249</v>
      </c>
      <c r="I17" s="58">
        <v>89079</v>
      </c>
    </row>
    <row r="18" spans="1:9" ht="21" customHeight="1" x14ac:dyDescent="0.15">
      <c r="A18" s="54" t="s">
        <v>17</v>
      </c>
      <c r="B18" s="55" t="s">
        <v>62</v>
      </c>
      <c r="C18" s="56">
        <v>4612.8330721271777</v>
      </c>
      <c r="D18" s="57">
        <v>33933.817952968478</v>
      </c>
      <c r="E18" s="57">
        <v>7844.9787098688812</v>
      </c>
      <c r="F18" s="57">
        <v>6558.1043368227229</v>
      </c>
      <c r="G18" s="57">
        <v>36.962260139889437</v>
      </c>
      <c r="H18" s="58">
        <v>18678.303668072847</v>
      </c>
      <c r="I18" s="58">
        <v>71665</v>
      </c>
    </row>
    <row r="19" spans="1:9" ht="21" customHeight="1" x14ac:dyDescent="0.15">
      <c r="A19" s="54" t="s">
        <v>18</v>
      </c>
      <c r="B19" s="55" t="s">
        <v>63</v>
      </c>
      <c r="C19" s="56">
        <v>0</v>
      </c>
      <c r="D19" s="57">
        <v>0</v>
      </c>
      <c r="E19" s="57">
        <v>0</v>
      </c>
      <c r="F19" s="57">
        <v>0</v>
      </c>
      <c r="G19" s="57">
        <v>0</v>
      </c>
      <c r="H19" s="58">
        <v>0</v>
      </c>
      <c r="I19" s="58">
        <v>0</v>
      </c>
    </row>
    <row r="20" spans="1:9" ht="21" customHeight="1" x14ac:dyDescent="0.15">
      <c r="A20" s="54" t="s">
        <v>19</v>
      </c>
      <c r="B20" s="55" t="s">
        <v>64</v>
      </c>
      <c r="C20" s="56">
        <v>2.4999375473907142</v>
      </c>
      <c r="D20" s="57">
        <v>63.710872628808097</v>
      </c>
      <c r="E20" s="57">
        <v>48.450948605786095</v>
      </c>
      <c r="F20" s="57">
        <v>55.004457181491908</v>
      </c>
      <c r="G20" s="57">
        <v>0.19921922456726177</v>
      </c>
      <c r="H20" s="58">
        <v>62.134564811955855</v>
      </c>
      <c r="I20" s="58">
        <v>231.99999999999994</v>
      </c>
    </row>
    <row r="21" spans="1:9" ht="21" customHeight="1" x14ac:dyDescent="0.15">
      <c r="A21" s="59"/>
      <c r="B21" s="60" t="s">
        <v>27</v>
      </c>
      <c r="C21" s="61">
        <v>7065.8596515199188</v>
      </c>
      <c r="D21" s="62">
        <v>118997.8041653689</v>
      </c>
      <c r="E21" s="62">
        <v>100883.3742224743</v>
      </c>
      <c r="F21" s="62">
        <v>47184.061755125527</v>
      </c>
      <c r="G21" s="62">
        <v>1684.386974683609</v>
      </c>
      <c r="H21" s="63">
        <v>102370.51323082774</v>
      </c>
      <c r="I21" s="63">
        <v>378186</v>
      </c>
    </row>
    <row r="22" spans="1:9" ht="20.100000000000001" customHeight="1" x14ac:dyDescent="0.15"/>
    <row r="23" spans="1:9" ht="20.100000000000001" customHeight="1" x14ac:dyDescent="0.15"/>
    <row r="24" spans="1:9" ht="20.100000000000001" customHeight="1" x14ac:dyDescent="0.15"/>
    <row r="25" spans="1:9" ht="20.100000000000001" customHeight="1" x14ac:dyDescent="0.15"/>
    <row r="26" spans="1:9" ht="20.100000000000001" customHeight="1" x14ac:dyDescent="0.15"/>
    <row r="27" spans="1:9" ht="20.100000000000001" customHeight="1" x14ac:dyDescent="0.15"/>
    <row r="28" spans="1:9" ht="20.100000000000001" customHeight="1" x14ac:dyDescent="0.15"/>
    <row r="29" spans="1:9" ht="20.100000000000001" customHeight="1" x14ac:dyDescent="0.15"/>
  </sheetData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77" orientation="portrait" r:id="rId1"/>
  <ignoredErrors>
    <ignoredError sqref="A5:A20 C3:H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/>
  </sheetViews>
  <sheetFormatPr defaultRowHeight="13.5" x14ac:dyDescent="0.15"/>
  <cols>
    <col min="1" max="1" width="3.5" style="38" bestFit="1" customWidth="1"/>
    <col min="2" max="2" width="20.625" style="39" customWidth="1"/>
    <col min="3" max="9" width="12.5" style="38" customWidth="1"/>
    <col min="10" max="32" width="11.25" style="38" customWidth="1"/>
    <col min="33" max="60" width="20.625" style="38" customWidth="1"/>
    <col min="61" max="16384" width="9" style="38"/>
  </cols>
  <sheetData>
    <row r="1" spans="1:9" ht="19.5" customHeight="1" x14ac:dyDescent="0.15">
      <c r="A1" s="1" t="s">
        <v>71</v>
      </c>
    </row>
    <row r="2" spans="1:9" ht="19.5" customHeight="1" x14ac:dyDescent="0.15">
      <c r="I2" s="40"/>
    </row>
    <row r="3" spans="1:9" ht="20.100000000000001" customHeight="1" x14ac:dyDescent="0.15">
      <c r="A3" s="41"/>
      <c r="B3" s="42"/>
      <c r="C3" s="44" t="s">
        <v>20</v>
      </c>
      <c r="D3" s="44" t="s">
        <v>21</v>
      </c>
      <c r="E3" s="44" t="s">
        <v>22</v>
      </c>
      <c r="F3" s="44" t="s">
        <v>23</v>
      </c>
      <c r="G3" s="45" t="s">
        <v>24</v>
      </c>
      <c r="H3" s="45" t="s">
        <v>25</v>
      </c>
      <c r="I3" s="64"/>
    </row>
    <row r="4" spans="1:9" s="53" customFormat="1" ht="30" customHeight="1" x14ac:dyDescent="0.15">
      <c r="A4" s="48"/>
      <c r="B4" s="49"/>
      <c r="C4" s="51" t="s">
        <v>3</v>
      </c>
      <c r="D4" s="51" t="s">
        <v>2</v>
      </c>
      <c r="E4" s="51" t="s">
        <v>4</v>
      </c>
      <c r="F4" s="51" t="s">
        <v>68</v>
      </c>
      <c r="G4" s="51" t="s">
        <v>0</v>
      </c>
      <c r="H4" s="51" t="s">
        <v>1</v>
      </c>
      <c r="I4" s="65" t="s">
        <v>26</v>
      </c>
    </row>
    <row r="5" spans="1:9" ht="21" customHeight="1" x14ac:dyDescent="0.15">
      <c r="A5" s="54" t="s">
        <v>28</v>
      </c>
      <c r="B5" s="66" t="s">
        <v>49</v>
      </c>
      <c r="C5" s="67">
        <v>1.8217668976606984E-3</v>
      </c>
      <c r="D5" s="67">
        <v>1.8617448198511022E-3</v>
      </c>
      <c r="E5" s="67">
        <v>5.3665296592624262E-4</v>
      </c>
      <c r="F5" s="67">
        <v>1.0798429486565599E-3</v>
      </c>
      <c r="G5" s="67">
        <v>-1.3341678735930582E-3</v>
      </c>
      <c r="H5" s="67">
        <v>4.1917738444127287E-2</v>
      </c>
      <c r="I5" s="68">
        <v>9.5802445228670638E-3</v>
      </c>
    </row>
    <row r="6" spans="1:9" ht="21" customHeight="1" x14ac:dyDescent="0.15">
      <c r="A6" s="54" t="s">
        <v>5</v>
      </c>
      <c r="B6" s="66" t="s">
        <v>50</v>
      </c>
      <c r="C6" s="67">
        <v>1.5210555703566397E-4</v>
      </c>
      <c r="D6" s="67">
        <v>1.4759182901814382E-4</v>
      </c>
      <c r="E6" s="67">
        <v>4.8539921295832582E-5</v>
      </c>
      <c r="F6" s="67">
        <v>1.3499254554489649E-4</v>
      </c>
      <c r="G6" s="67">
        <v>0.10954389918571403</v>
      </c>
      <c r="H6" s="67">
        <v>2.2407891890077053E-3</v>
      </c>
      <c r="I6" s="68">
        <v>9.3099888466333602E-4</v>
      </c>
    </row>
    <row r="7" spans="1:9" ht="21" customHeight="1" x14ac:dyDescent="0.15">
      <c r="A7" s="54" t="s">
        <v>6</v>
      </c>
      <c r="B7" s="66" t="s">
        <v>51</v>
      </c>
      <c r="C7" s="67">
        <v>2.7921431642796138E-4</v>
      </c>
      <c r="D7" s="67">
        <v>3.2389580117120126E-4</v>
      </c>
      <c r="E7" s="67">
        <v>5.9000747032839868E-5</v>
      </c>
      <c r="F7" s="67">
        <v>7.0347053154552831E-5</v>
      </c>
      <c r="G7" s="67">
        <v>2.1311491265708542E-3</v>
      </c>
      <c r="H7" s="67">
        <v>4.2998572155825629E-3</v>
      </c>
      <c r="I7" s="68">
        <v>1.0403247536909452E-3</v>
      </c>
    </row>
    <row r="8" spans="1:9" ht="21" customHeight="1" x14ac:dyDescent="0.15">
      <c r="A8" s="54" t="s">
        <v>7</v>
      </c>
      <c r="B8" s="66" t="s">
        <v>52</v>
      </c>
      <c r="C8" s="67">
        <v>2.7460156104403971E-6</v>
      </c>
      <c r="D8" s="67">
        <v>5.1844662910214366E-6</v>
      </c>
      <c r="E8" s="67">
        <v>4.0749913591169274E-6</v>
      </c>
      <c r="F8" s="67">
        <v>2.1924741095225872E-5</v>
      </c>
      <c r="G8" s="67">
        <v>6.0910859265552301E-6</v>
      </c>
      <c r="H8" s="67">
        <v>5.521493889318785E-4</v>
      </c>
      <c r="I8" s="68">
        <v>1.1863585787424228E-4</v>
      </c>
    </row>
    <row r="9" spans="1:9" ht="21" customHeight="1" x14ac:dyDescent="0.15">
      <c r="A9" s="54" t="s">
        <v>8</v>
      </c>
      <c r="B9" s="66" t="s">
        <v>53</v>
      </c>
      <c r="C9" s="67">
        <v>1.8235878485272038E-3</v>
      </c>
      <c r="D9" s="67">
        <v>1.7209699323984539E-3</v>
      </c>
      <c r="E9" s="67">
        <v>9.923867128243159E-4</v>
      </c>
      <c r="F9" s="67">
        <v>3.3739118657537767E-3</v>
      </c>
      <c r="G9" s="67">
        <v>2.1723666360682504E-3</v>
      </c>
      <c r="H9" s="67">
        <v>3.125032654660214E-2</v>
      </c>
      <c r="I9" s="68">
        <v>7.8102826432813917E-3</v>
      </c>
    </row>
    <row r="10" spans="1:9" ht="21" customHeight="1" x14ac:dyDescent="0.15">
      <c r="A10" s="54" t="s">
        <v>9</v>
      </c>
      <c r="B10" s="66" t="s">
        <v>54</v>
      </c>
      <c r="C10" s="67">
        <v>1.462998659328096E-4</v>
      </c>
      <c r="D10" s="67">
        <v>2.8112290529804342E-4</v>
      </c>
      <c r="E10" s="67">
        <v>4.0103798821619857E-4</v>
      </c>
      <c r="F10" s="67">
        <v>4.7025829837068905E-2</v>
      </c>
      <c r="G10" s="67">
        <v>7.5692087902166604E-5</v>
      </c>
      <c r="H10" s="67">
        <v>2.9347296631883888E-4</v>
      </c>
      <c r="I10" s="68">
        <v>7.2421073239554261E-3</v>
      </c>
    </row>
    <row r="11" spans="1:9" ht="21" customHeight="1" x14ac:dyDescent="0.15">
      <c r="A11" s="54" t="s">
        <v>10</v>
      </c>
      <c r="B11" s="66" t="s">
        <v>55</v>
      </c>
      <c r="C11" s="67">
        <v>6.013377819255643E-4</v>
      </c>
      <c r="D11" s="67">
        <v>1.1312400583514419E-3</v>
      </c>
      <c r="E11" s="67">
        <v>9.7296017554369453E-4</v>
      </c>
      <c r="F11" s="67">
        <v>3.1545807894422053E-4</v>
      </c>
      <c r="G11" s="67">
        <v>1.6284886467697431E-4</v>
      </c>
      <c r="H11" s="67">
        <v>1.3702369485489535E-3</v>
      </c>
      <c r="I11" s="68">
        <v>1.0105327893817182E-3</v>
      </c>
    </row>
    <row r="12" spans="1:9" ht="21" customHeight="1" x14ac:dyDescent="0.15">
      <c r="A12" s="54" t="s">
        <v>11</v>
      </c>
      <c r="B12" s="66" t="s">
        <v>56</v>
      </c>
      <c r="C12" s="67">
        <v>2.212287904160077E-2</v>
      </c>
      <c r="D12" s="67">
        <v>2.7895604082194065E-2</v>
      </c>
      <c r="E12" s="67">
        <v>5.1909888730704897E-3</v>
      </c>
      <c r="F12" s="67">
        <v>1.2979246032213322E-2</v>
      </c>
      <c r="G12" s="67">
        <v>1.0559342497604079E-2</v>
      </c>
      <c r="H12" s="67">
        <v>1.5593777541687451E-2</v>
      </c>
      <c r="I12" s="68">
        <v>1.7857090607205448E-2</v>
      </c>
    </row>
    <row r="13" spans="1:9" ht="21" customHeight="1" x14ac:dyDescent="0.15">
      <c r="A13" s="54" t="s">
        <v>12</v>
      </c>
      <c r="B13" s="66" t="s">
        <v>57</v>
      </c>
      <c r="C13" s="67">
        <v>3.5548803677957217E-4</v>
      </c>
      <c r="D13" s="67">
        <v>3.7677434466384953E-3</v>
      </c>
      <c r="E13" s="67">
        <v>6.1376291350726713E-4</v>
      </c>
      <c r="F13" s="67">
        <v>5.5529441001173855E-4</v>
      </c>
      <c r="G13" s="67">
        <v>3.2644649011646622E-4</v>
      </c>
      <c r="H13" s="67">
        <v>1.0918878334511902E-3</v>
      </c>
      <c r="I13" s="68">
        <v>1.9598856520569885E-3</v>
      </c>
    </row>
    <row r="14" spans="1:9" ht="21" customHeight="1" x14ac:dyDescent="0.15">
      <c r="A14" s="54" t="s">
        <v>13</v>
      </c>
      <c r="B14" s="66" t="s">
        <v>58</v>
      </c>
      <c r="C14" s="67">
        <v>1.3457705774205767E-4</v>
      </c>
      <c r="D14" s="67">
        <v>2.6231929331071674E-3</v>
      </c>
      <c r="E14" s="67">
        <v>1.3441517007385567E-4</v>
      </c>
      <c r="F14" s="67">
        <v>9.5462411839324161E-5</v>
      </c>
      <c r="G14" s="67">
        <v>3.7455751951316331E-5</v>
      </c>
      <c r="H14" s="67">
        <v>1.6356709855422515E-4</v>
      </c>
      <c r="I14" s="68">
        <v>1.1307646453439547E-3</v>
      </c>
    </row>
    <row r="15" spans="1:9" ht="21" customHeight="1" x14ac:dyDescent="0.15">
      <c r="A15" s="54" t="s">
        <v>14</v>
      </c>
      <c r="B15" s="66" t="s">
        <v>59</v>
      </c>
      <c r="C15" s="67">
        <v>3.338867591618173E-3</v>
      </c>
      <c r="D15" s="67">
        <v>5.1091056569746883E-3</v>
      </c>
      <c r="E15" s="67">
        <v>1.8901736582864646E-3</v>
      </c>
      <c r="F15" s="67">
        <v>2.3470768611403995E-3</v>
      </c>
      <c r="G15" s="67">
        <v>1.6693919337470516E-3</v>
      </c>
      <c r="H15" s="67">
        <v>9.1179263125496339E-3</v>
      </c>
      <c r="I15" s="68">
        <v>4.7406463207057079E-3</v>
      </c>
    </row>
    <row r="16" spans="1:9" ht="21" customHeight="1" x14ac:dyDescent="0.15">
      <c r="A16" s="54" t="s">
        <v>15</v>
      </c>
      <c r="B16" s="66" t="s">
        <v>60</v>
      </c>
      <c r="C16" s="67">
        <v>5.456974567487366E-5</v>
      </c>
      <c r="D16" s="67">
        <v>1.5442147156106129E-4</v>
      </c>
      <c r="E16" s="67">
        <v>1.8681294671912221E-2</v>
      </c>
      <c r="F16" s="67">
        <v>1.3615429281589028E-4</v>
      </c>
      <c r="G16" s="67">
        <v>2.0951420676966728E-5</v>
      </c>
      <c r="H16" s="67">
        <v>1.1216456243231004E-4</v>
      </c>
      <c r="I16" s="68">
        <v>4.3562767811804164E-3</v>
      </c>
    </row>
    <row r="17" spans="1:9" ht="21" customHeight="1" x14ac:dyDescent="0.15">
      <c r="A17" s="54" t="s">
        <v>16</v>
      </c>
      <c r="B17" s="66" t="s">
        <v>61</v>
      </c>
      <c r="C17" s="67">
        <v>7.9161908861800669E-3</v>
      </c>
      <c r="D17" s="67">
        <v>1.1445289842961982E-2</v>
      </c>
      <c r="E17" s="67">
        <v>7.9189868402008784E-2</v>
      </c>
      <c r="F17" s="67">
        <v>4.6146323401882417E-3</v>
      </c>
      <c r="G17" s="67">
        <v>1.2186627726064321E-4</v>
      </c>
      <c r="H17" s="67">
        <v>1.3590669460870051E-3</v>
      </c>
      <c r="I17" s="68">
        <v>2.3694985613407236E-2</v>
      </c>
    </row>
    <row r="18" spans="1:9" ht="21" customHeight="1" x14ac:dyDescent="0.15">
      <c r="A18" s="54" t="s">
        <v>17</v>
      </c>
      <c r="B18" s="66" t="s">
        <v>62</v>
      </c>
      <c r="C18" s="67">
        <v>7.294169943275107E-2</v>
      </c>
      <c r="D18" s="67">
        <v>2.2542803890350852E-2</v>
      </c>
      <c r="E18" s="67">
        <v>9.1716163247835183E-3</v>
      </c>
      <c r="F18" s="67">
        <v>1.1759724457475631E-2</v>
      </c>
      <c r="G18" s="67">
        <v>2.8159576519799969E-3</v>
      </c>
      <c r="H18" s="67">
        <v>2.4425598034362207E-2</v>
      </c>
      <c r="I18" s="68">
        <v>1.906286716268514E-2</v>
      </c>
    </row>
    <row r="19" spans="1:9" ht="21" customHeight="1" x14ac:dyDescent="0.15">
      <c r="A19" s="54" t="s">
        <v>18</v>
      </c>
      <c r="B19" s="66" t="s">
        <v>63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8">
        <v>0</v>
      </c>
    </row>
    <row r="20" spans="1:9" ht="21" customHeight="1" x14ac:dyDescent="0.15">
      <c r="A20" s="54" t="s">
        <v>19</v>
      </c>
      <c r="B20" s="66" t="s">
        <v>64</v>
      </c>
      <c r="C20" s="67">
        <v>3.9530954259815212E-5</v>
      </c>
      <c r="D20" s="67">
        <v>4.2324200281409956E-5</v>
      </c>
      <c r="E20" s="67">
        <v>5.6644323409706501E-5</v>
      </c>
      <c r="F20" s="67">
        <v>9.8631742827797386E-5</v>
      </c>
      <c r="G20" s="67">
        <v>1.5177451208842127E-5</v>
      </c>
      <c r="H20" s="67">
        <v>8.1253304963182856E-5</v>
      </c>
      <c r="I20" s="68">
        <v>6.1711926069112555E-5</v>
      </c>
    </row>
    <row r="21" spans="1:9" ht="21" customHeight="1" x14ac:dyDescent="0.15">
      <c r="A21" s="59"/>
      <c r="B21" s="69" t="s">
        <v>27</v>
      </c>
      <c r="C21" s="70">
        <v>0.11173086102972675</v>
      </c>
      <c r="D21" s="70">
        <v>7.9052235336449131E-2</v>
      </c>
      <c r="E21" s="70">
        <v>0.11794341783925054</v>
      </c>
      <c r="F21" s="70">
        <v>8.4608529618730513E-2</v>
      </c>
      <c r="G21" s="70">
        <v>0.12832446858781113</v>
      </c>
      <c r="H21" s="70">
        <v>0.13386981233320655</v>
      </c>
      <c r="I21" s="71">
        <v>0.10059735548436813</v>
      </c>
    </row>
    <row r="22" spans="1:9" ht="20.100000000000001" customHeight="1" x14ac:dyDescent="0.15"/>
    <row r="23" spans="1:9" ht="20.100000000000001" customHeight="1" x14ac:dyDescent="0.15"/>
    <row r="24" spans="1:9" ht="20.100000000000001" customHeight="1" x14ac:dyDescent="0.15"/>
    <row r="25" spans="1:9" ht="20.100000000000001" customHeight="1" x14ac:dyDescent="0.15"/>
    <row r="26" spans="1:9" ht="20.100000000000001" customHeight="1" x14ac:dyDescent="0.15"/>
    <row r="27" spans="1:9" ht="20.100000000000001" customHeight="1" x14ac:dyDescent="0.15"/>
    <row r="28" spans="1:9" ht="20.100000000000001" customHeight="1" x14ac:dyDescent="0.15"/>
    <row r="29" spans="1:9" ht="20.100000000000001" customHeight="1" x14ac:dyDescent="0.15"/>
  </sheetData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77" orientation="portrait" r:id="rId1"/>
  <ignoredErrors>
    <ignoredError sqref="C3:H3 A5:A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pane xSplit="2" ySplit="4" topLeftCell="C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3.5" x14ac:dyDescent="0.15"/>
  <cols>
    <col min="1" max="1" width="3.5" style="38" bestFit="1" customWidth="1"/>
    <col min="2" max="2" width="20.625" style="39" customWidth="1"/>
    <col min="3" max="9" width="12.5" style="38" customWidth="1"/>
    <col min="10" max="32" width="11.25" style="38" customWidth="1"/>
    <col min="33" max="60" width="20.625" style="38" customWidth="1"/>
    <col min="61" max="16384" width="9" style="38"/>
  </cols>
  <sheetData>
    <row r="1" spans="1:9" ht="19.5" customHeight="1" x14ac:dyDescent="0.15">
      <c r="A1" s="1" t="s">
        <v>72</v>
      </c>
    </row>
    <row r="2" spans="1:9" ht="19.5" customHeight="1" x14ac:dyDescent="0.15">
      <c r="I2" s="40"/>
    </row>
    <row r="3" spans="1:9" ht="20.100000000000001" customHeight="1" x14ac:dyDescent="0.15">
      <c r="A3" s="41"/>
      <c r="B3" s="42"/>
      <c r="C3" s="44" t="s">
        <v>20</v>
      </c>
      <c r="D3" s="44" t="s">
        <v>21</v>
      </c>
      <c r="E3" s="44" t="s">
        <v>22</v>
      </c>
      <c r="F3" s="44" t="s">
        <v>23</v>
      </c>
      <c r="G3" s="45" t="s">
        <v>24</v>
      </c>
      <c r="H3" s="45" t="s">
        <v>25</v>
      </c>
      <c r="I3" s="64"/>
    </row>
    <row r="4" spans="1:9" s="53" customFormat="1" ht="30" customHeight="1" x14ac:dyDescent="0.15">
      <c r="A4" s="48"/>
      <c r="B4" s="49"/>
      <c r="C4" s="51" t="s">
        <v>3</v>
      </c>
      <c r="D4" s="51" t="s">
        <v>2</v>
      </c>
      <c r="E4" s="51" t="s">
        <v>4</v>
      </c>
      <c r="F4" s="51" t="s">
        <v>68</v>
      </c>
      <c r="G4" s="51" t="s">
        <v>0</v>
      </c>
      <c r="H4" s="51" t="s">
        <v>1</v>
      </c>
      <c r="I4" s="65" t="s">
        <v>27</v>
      </c>
    </row>
    <row r="5" spans="1:9" ht="21" customHeight="1" x14ac:dyDescent="0.15">
      <c r="A5" s="54" t="s">
        <v>28</v>
      </c>
      <c r="B5" s="66" t="s">
        <v>49</v>
      </c>
      <c r="C5" s="67">
        <v>3.1988154877849442E-3</v>
      </c>
      <c r="D5" s="67">
        <v>7.781251798619454E-2</v>
      </c>
      <c r="E5" s="67">
        <v>1.2745120530233099E-2</v>
      </c>
      <c r="F5" s="67">
        <v>1.6720385839406011E-2</v>
      </c>
      <c r="G5" s="67">
        <v>-4.8623632576583957E-4</v>
      </c>
      <c r="H5" s="67">
        <v>0.89000939648214727</v>
      </c>
      <c r="I5" s="68">
        <v>1</v>
      </c>
    </row>
    <row r="6" spans="1:9" ht="21" customHeight="1" x14ac:dyDescent="0.15">
      <c r="A6" s="54" t="s">
        <v>5</v>
      </c>
      <c r="B6" s="66" t="s">
        <v>50</v>
      </c>
      <c r="C6" s="67">
        <v>2.7483301219815401E-3</v>
      </c>
      <c r="D6" s="67">
        <v>6.3477390220567434E-2</v>
      </c>
      <c r="E6" s="67">
        <v>1.1862518811450168E-2</v>
      </c>
      <c r="F6" s="67">
        <v>2.1509133667642906E-2</v>
      </c>
      <c r="G6" s="67">
        <v>0.41082092020333782</v>
      </c>
      <c r="H6" s="67">
        <v>0.48958170697502007</v>
      </c>
      <c r="I6" s="68">
        <v>1</v>
      </c>
    </row>
    <row r="7" spans="1:9" ht="21" customHeight="1" x14ac:dyDescent="0.15">
      <c r="A7" s="54" t="s">
        <v>6</v>
      </c>
      <c r="B7" s="66" t="s">
        <v>51</v>
      </c>
      <c r="C7" s="67">
        <v>4.5148333855546605E-3</v>
      </c>
      <c r="D7" s="67">
        <v>0.12466435512089397</v>
      </c>
      <c r="E7" s="67">
        <v>1.2903739447079446E-2</v>
      </c>
      <c r="F7" s="67">
        <v>1.0030885417531386E-2</v>
      </c>
      <c r="G7" s="67">
        <v>7.1525091882815219E-3</v>
      </c>
      <c r="H7" s="67">
        <v>0.84073367744065897</v>
      </c>
      <c r="I7" s="68">
        <v>1</v>
      </c>
    </row>
    <row r="8" spans="1:9" ht="21" customHeight="1" x14ac:dyDescent="0.15">
      <c r="A8" s="54" t="s">
        <v>7</v>
      </c>
      <c r="B8" s="66" t="s">
        <v>52</v>
      </c>
      <c r="C8" s="67">
        <v>3.893677740005621E-4</v>
      </c>
      <c r="D8" s="67">
        <v>1.7498224696574693E-2</v>
      </c>
      <c r="E8" s="67">
        <v>7.8151573071437216E-3</v>
      </c>
      <c r="F8" s="67">
        <v>2.7414529126188535E-2</v>
      </c>
      <c r="G8" s="67">
        <v>1.7926366339005367E-4</v>
      </c>
      <c r="H8" s="67">
        <v>0.94670345743270246</v>
      </c>
      <c r="I8" s="68">
        <v>1</v>
      </c>
    </row>
    <row r="9" spans="1:9" ht="21" customHeight="1" x14ac:dyDescent="0.15">
      <c r="A9" s="54" t="s">
        <v>8</v>
      </c>
      <c r="B9" s="66" t="s">
        <v>53</v>
      </c>
      <c r="C9" s="67">
        <v>3.927651234277651E-3</v>
      </c>
      <c r="D9" s="67">
        <v>8.8229220252673116E-2</v>
      </c>
      <c r="E9" s="67">
        <v>2.8909541051737965E-2</v>
      </c>
      <c r="F9" s="67">
        <v>6.4080999241681008E-2</v>
      </c>
      <c r="G9" s="67">
        <v>9.711356333026314E-4</v>
      </c>
      <c r="H9" s="67">
        <v>0.81388145258632771</v>
      </c>
      <c r="I9" s="68">
        <v>1</v>
      </c>
    </row>
    <row r="10" spans="1:9" ht="21" customHeight="1" x14ac:dyDescent="0.15">
      <c r="A10" s="54" t="s">
        <v>9</v>
      </c>
      <c r="B10" s="66" t="s">
        <v>54</v>
      </c>
      <c r="C10" s="67">
        <v>3.398223580985411E-4</v>
      </c>
      <c r="D10" s="67">
        <v>1.5543083673054306E-2</v>
      </c>
      <c r="E10" s="67">
        <v>1.2599333261319266E-2</v>
      </c>
      <c r="F10" s="67">
        <v>0.9632384358476237</v>
      </c>
      <c r="G10" s="67">
        <v>3.6492115837943101E-5</v>
      </c>
      <c r="H10" s="67">
        <v>8.2428327440662863E-3</v>
      </c>
      <c r="I10" s="68">
        <v>1</v>
      </c>
    </row>
    <row r="11" spans="1:9" ht="21" customHeight="1" x14ac:dyDescent="0.15">
      <c r="A11" s="54" t="s">
        <v>10</v>
      </c>
      <c r="B11" s="66" t="s">
        <v>55</v>
      </c>
      <c r="C11" s="67">
        <v>1.001016091839239E-2</v>
      </c>
      <c r="D11" s="67">
        <v>0.44823965445558722</v>
      </c>
      <c r="E11" s="67">
        <v>0.21906432692603353</v>
      </c>
      <c r="F11" s="67">
        <v>4.6307734713139828E-2</v>
      </c>
      <c r="G11" s="67">
        <v>5.6266233160041186E-4</v>
      </c>
      <c r="H11" s="67">
        <v>0.27581546065524659</v>
      </c>
      <c r="I11" s="68">
        <v>1</v>
      </c>
    </row>
    <row r="12" spans="1:9" ht="21" customHeight="1" x14ac:dyDescent="0.15">
      <c r="A12" s="54" t="s">
        <v>11</v>
      </c>
      <c r="B12" s="66" t="s">
        <v>56</v>
      </c>
      <c r="C12" s="67">
        <v>2.0840297780355611E-2</v>
      </c>
      <c r="D12" s="67">
        <v>0.62550527615073626</v>
      </c>
      <c r="E12" s="67">
        <v>6.6140336896507432E-2</v>
      </c>
      <c r="F12" s="67">
        <v>0.10782042887169406</v>
      </c>
      <c r="G12" s="67">
        <v>2.0646179113321689E-3</v>
      </c>
      <c r="H12" s="67">
        <v>0.17762904238937438</v>
      </c>
      <c r="I12" s="68">
        <v>0.99999999999999989</v>
      </c>
    </row>
    <row r="13" spans="1:9" ht="21" customHeight="1" x14ac:dyDescent="0.15">
      <c r="A13" s="54" t="s">
        <v>12</v>
      </c>
      <c r="B13" s="66" t="s">
        <v>57</v>
      </c>
      <c r="C13" s="67">
        <v>3.0511758205673386E-3</v>
      </c>
      <c r="D13" s="67">
        <v>0.76976205438186862</v>
      </c>
      <c r="E13" s="67">
        <v>7.1251976536386416E-2</v>
      </c>
      <c r="F13" s="67">
        <v>4.2029561631826327E-2</v>
      </c>
      <c r="G13" s="67">
        <v>5.8156034599195672E-4</v>
      </c>
      <c r="H13" s="67">
        <v>0.11332367128335942</v>
      </c>
      <c r="I13" s="68">
        <v>1.0000000000000002</v>
      </c>
    </row>
    <row r="14" spans="1:9" ht="21" customHeight="1" x14ac:dyDescent="0.15">
      <c r="A14" s="54" t="s">
        <v>13</v>
      </c>
      <c r="B14" s="66" t="s">
        <v>58</v>
      </c>
      <c r="C14" s="67">
        <v>2.0020355520131094E-3</v>
      </c>
      <c r="D14" s="67">
        <v>0.92888921697572768</v>
      </c>
      <c r="E14" s="67">
        <v>2.7046001736850803E-2</v>
      </c>
      <c r="F14" s="67">
        <v>1.2523406380262317E-2</v>
      </c>
      <c r="G14" s="67">
        <v>1.1565377560879282E-4</v>
      </c>
      <c r="H14" s="67">
        <v>2.9423685579537309E-2</v>
      </c>
      <c r="I14" s="68">
        <v>1</v>
      </c>
    </row>
    <row r="15" spans="1:9" ht="21" customHeight="1" x14ac:dyDescent="0.15">
      <c r="A15" s="54" t="s">
        <v>14</v>
      </c>
      <c r="B15" s="66" t="s">
        <v>59</v>
      </c>
      <c r="C15" s="67">
        <v>1.1847715547858448E-2</v>
      </c>
      <c r="D15" s="67">
        <v>0.43153222983267536</v>
      </c>
      <c r="E15" s="67">
        <v>9.0717517636065573E-2</v>
      </c>
      <c r="F15" s="67">
        <v>7.3443277327823603E-2</v>
      </c>
      <c r="G15" s="67">
        <v>1.2295162452229716E-3</v>
      </c>
      <c r="H15" s="67">
        <v>0.39122974341035405</v>
      </c>
      <c r="I15" s="68">
        <v>1</v>
      </c>
    </row>
    <row r="16" spans="1:9" ht="21" customHeight="1" x14ac:dyDescent="0.15">
      <c r="A16" s="54" t="s">
        <v>15</v>
      </c>
      <c r="B16" s="66" t="s">
        <v>60</v>
      </c>
      <c r="C16" s="67">
        <v>2.1072178765824085E-4</v>
      </c>
      <c r="D16" s="67">
        <v>1.4193781991188552E-2</v>
      </c>
      <c r="E16" s="67">
        <v>0.97570495956517111</v>
      </c>
      <c r="F16" s="67">
        <v>4.6363708399646828E-3</v>
      </c>
      <c r="G16" s="67">
        <v>1.6792351945158775E-5</v>
      </c>
      <c r="H16" s="67">
        <v>5.2373734640723179E-3</v>
      </c>
      <c r="I16" s="68">
        <v>1.0000000000000002</v>
      </c>
    </row>
    <row r="17" spans="1:9" ht="21" customHeight="1" x14ac:dyDescent="0.15">
      <c r="A17" s="54" t="s">
        <v>16</v>
      </c>
      <c r="B17" s="66" t="s">
        <v>61</v>
      </c>
      <c r="C17" s="67">
        <v>5.619954328652403E-3</v>
      </c>
      <c r="D17" s="67">
        <v>0.19340881096947349</v>
      </c>
      <c r="E17" s="67">
        <v>0.76039662206728653</v>
      </c>
      <c r="F17" s="67">
        <v>2.8889694432071285E-2</v>
      </c>
      <c r="G17" s="67">
        <v>1.795728235973914E-5</v>
      </c>
      <c r="H17" s="67">
        <v>1.1666960920156545E-2</v>
      </c>
      <c r="I17" s="68">
        <v>0.99999999999999989</v>
      </c>
    </row>
    <row r="18" spans="1:9" ht="21" customHeight="1" x14ac:dyDescent="0.15">
      <c r="A18" s="54" t="s">
        <v>17</v>
      </c>
      <c r="B18" s="66" t="s">
        <v>62</v>
      </c>
      <c r="C18" s="67">
        <v>6.4366609532228808E-2</v>
      </c>
      <c r="D18" s="67">
        <v>0.47350614599830432</v>
      </c>
      <c r="E18" s="67">
        <v>0.10946736496014625</v>
      </c>
      <c r="F18" s="67">
        <v>9.1510560759404488E-2</v>
      </c>
      <c r="G18" s="67">
        <v>5.157644615905873E-4</v>
      </c>
      <c r="H18" s="67">
        <v>0.26063355428832552</v>
      </c>
      <c r="I18" s="68">
        <v>1</v>
      </c>
    </row>
    <row r="19" spans="1:9" ht="21" customHeight="1" x14ac:dyDescent="0.15">
      <c r="A19" s="54" t="s">
        <v>18</v>
      </c>
      <c r="B19" s="66" t="s">
        <v>63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8">
        <v>0</v>
      </c>
    </row>
    <row r="20" spans="1:9" ht="21" customHeight="1" x14ac:dyDescent="0.15">
      <c r="A20" s="54" t="s">
        <v>19</v>
      </c>
      <c r="B20" s="66" t="s">
        <v>64</v>
      </c>
      <c r="C20" s="67">
        <v>1.0775592876684115E-2</v>
      </c>
      <c r="D20" s="67">
        <v>0.2746158302965867</v>
      </c>
      <c r="E20" s="67">
        <v>0.20884029571459528</v>
      </c>
      <c r="F20" s="67">
        <v>0.23708817750643069</v>
      </c>
      <c r="G20" s="67">
        <v>8.5870355416923193E-4</v>
      </c>
      <c r="H20" s="67">
        <v>0.26782140005153393</v>
      </c>
      <c r="I20" s="68">
        <v>1</v>
      </c>
    </row>
    <row r="21" spans="1:9" ht="21" customHeight="1" x14ac:dyDescent="0.15">
      <c r="A21" s="59"/>
      <c r="B21" s="69" t="s">
        <v>26</v>
      </c>
      <c r="C21" s="70">
        <v>1.8683556904591704E-2</v>
      </c>
      <c r="D21" s="70">
        <v>0.31465417589590544</v>
      </c>
      <c r="E21" s="70">
        <v>0.26675597251742345</v>
      </c>
      <c r="F21" s="70">
        <v>0.12476416830640354</v>
      </c>
      <c r="G21" s="70">
        <v>4.4538586163517663E-3</v>
      </c>
      <c r="H21" s="70">
        <v>0.27068826775932409</v>
      </c>
      <c r="I21" s="71">
        <v>1</v>
      </c>
    </row>
    <row r="22" spans="1:9" ht="20.100000000000001" customHeight="1" x14ac:dyDescent="0.15"/>
    <row r="23" spans="1:9" ht="20.100000000000001" customHeight="1" x14ac:dyDescent="0.15"/>
    <row r="24" spans="1:9" ht="20.100000000000001" customHeight="1" x14ac:dyDescent="0.15"/>
    <row r="25" spans="1:9" ht="20.100000000000001" customHeight="1" x14ac:dyDescent="0.15"/>
    <row r="26" spans="1:9" ht="20.100000000000001" customHeight="1" x14ac:dyDescent="0.15"/>
    <row r="27" spans="1:9" ht="20.100000000000001" customHeight="1" x14ac:dyDescent="0.15"/>
    <row r="28" spans="1:9" ht="20.100000000000001" customHeight="1" x14ac:dyDescent="0.15"/>
    <row r="29" spans="1:9" ht="20.100000000000001" customHeight="1" x14ac:dyDescent="0.15"/>
  </sheetData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77" orientation="portrait" r:id="rId1"/>
  <ignoredErrors>
    <ignoredError sqref="C3:H3 A5:A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F28" sqref="F28"/>
    </sheetView>
  </sheetViews>
  <sheetFormatPr defaultRowHeight="13.5" x14ac:dyDescent="0.15"/>
  <cols>
    <col min="1" max="1" width="4.375" style="72" customWidth="1"/>
    <col min="2" max="2" width="26.125" style="73" customWidth="1"/>
    <col min="3" max="6" width="14.875" style="72" customWidth="1"/>
    <col min="7" max="31" width="11.25" style="72" customWidth="1"/>
    <col min="32" max="16384" width="9" style="72"/>
  </cols>
  <sheetData>
    <row r="1" spans="1:6" ht="24.75" customHeight="1" x14ac:dyDescent="0.15">
      <c r="A1" s="99" t="s">
        <v>73</v>
      </c>
      <c r="B1" s="72"/>
      <c r="D1" s="74"/>
      <c r="E1" s="74"/>
      <c r="F1" s="74"/>
    </row>
    <row r="2" spans="1:6" ht="18.75" customHeight="1" x14ac:dyDescent="0.15"/>
    <row r="3" spans="1:6" s="73" customFormat="1" ht="18.75" customHeight="1" x14ac:dyDescent="0.15">
      <c r="A3" s="75"/>
      <c r="B3" s="76"/>
      <c r="C3" s="77" t="s">
        <v>42</v>
      </c>
      <c r="D3" s="78" t="s">
        <v>43</v>
      </c>
      <c r="E3" s="79" t="s">
        <v>44</v>
      </c>
      <c r="F3" s="76" t="s">
        <v>45</v>
      </c>
    </row>
    <row r="4" spans="1:6" s="85" customFormat="1" ht="18.75" customHeight="1" x14ac:dyDescent="0.15">
      <c r="A4" s="80"/>
      <c r="B4" s="81"/>
      <c r="C4" s="82" t="s">
        <v>46</v>
      </c>
      <c r="D4" s="83" t="s">
        <v>46</v>
      </c>
      <c r="E4" s="83" t="s">
        <v>47</v>
      </c>
      <c r="F4" s="84" t="s">
        <v>48</v>
      </c>
    </row>
    <row r="5" spans="1:6" ht="21" customHeight="1" x14ac:dyDescent="0.15">
      <c r="A5" s="86" t="s">
        <v>28</v>
      </c>
      <c r="B5" s="87" t="s">
        <v>49</v>
      </c>
      <c r="C5" s="88">
        <f>E5/F5</f>
        <v>0.3330559100408737</v>
      </c>
      <c r="D5" s="88">
        <v>0.36966317594140408</v>
      </c>
      <c r="E5" s="89">
        <v>36016</v>
      </c>
      <c r="F5" s="90">
        <v>108138</v>
      </c>
    </row>
    <row r="6" spans="1:6" ht="21" customHeight="1" x14ac:dyDescent="0.15">
      <c r="A6" s="54" t="s">
        <v>5</v>
      </c>
      <c r="B6" s="66" t="s">
        <v>50</v>
      </c>
      <c r="C6" s="91">
        <f t="shared" ref="C6:C21" si="0">E6/F6</f>
        <v>0.16893522540785791</v>
      </c>
      <c r="D6" s="91">
        <v>0.19774332732322156</v>
      </c>
      <c r="E6" s="92">
        <v>3500</v>
      </c>
      <c r="F6" s="93">
        <v>20718</v>
      </c>
    </row>
    <row r="7" spans="1:6" ht="21" customHeight="1" x14ac:dyDescent="0.15">
      <c r="A7" s="54" t="s">
        <v>6</v>
      </c>
      <c r="B7" s="66" t="s">
        <v>51</v>
      </c>
      <c r="C7" s="91">
        <f t="shared" si="0"/>
        <v>6.9051360370063028E-2</v>
      </c>
      <c r="D7" s="91">
        <v>9.6571665439728713E-2</v>
      </c>
      <c r="E7" s="92">
        <v>3911</v>
      </c>
      <c r="F7" s="93">
        <v>56639</v>
      </c>
    </row>
    <row r="8" spans="1:6" ht="21" customHeight="1" x14ac:dyDescent="0.15">
      <c r="A8" s="54" t="s">
        <v>7</v>
      </c>
      <c r="B8" s="66" t="s">
        <v>52</v>
      </c>
      <c r="C8" s="91">
        <f t="shared" si="0"/>
        <v>1.5723603031905519E-2</v>
      </c>
      <c r="D8" s="91">
        <v>4.1788740586310005E-2</v>
      </c>
      <c r="E8" s="92">
        <v>446</v>
      </c>
      <c r="F8" s="93">
        <v>28365</v>
      </c>
    </row>
    <row r="9" spans="1:6" ht="21" customHeight="1" x14ac:dyDescent="0.15">
      <c r="A9" s="54" t="s">
        <v>8</v>
      </c>
      <c r="B9" s="66" t="s">
        <v>53</v>
      </c>
      <c r="C9" s="91">
        <f t="shared" si="0"/>
        <v>6.021714431031866E-2</v>
      </c>
      <c r="D9" s="91">
        <v>9.3738995631643604E-2</v>
      </c>
      <c r="E9" s="92">
        <v>29362</v>
      </c>
      <c r="F9" s="93">
        <v>487602</v>
      </c>
    </row>
    <row r="10" spans="1:6" ht="21" customHeight="1" x14ac:dyDescent="0.15">
      <c r="A10" s="54" t="s">
        <v>9</v>
      </c>
      <c r="B10" s="66" t="s">
        <v>54</v>
      </c>
      <c r="C10" s="91">
        <f t="shared" si="0"/>
        <v>6.7274358106355056E-2</v>
      </c>
      <c r="D10" s="91">
        <v>9.7527128933129453E-2</v>
      </c>
      <c r="E10" s="92">
        <v>27226</v>
      </c>
      <c r="F10" s="93">
        <v>404701</v>
      </c>
    </row>
    <row r="11" spans="1:6" ht="21" customHeight="1" x14ac:dyDescent="0.15">
      <c r="A11" s="54" t="s">
        <v>10</v>
      </c>
      <c r="B11" s="66" t="s">
        <v>55</v>
      </c>
      <c r="C11" s="91">
        <f t="shared" si="0"/>
        <v>2.9175498417964549E-2</v>
      </c>
      <c r="D11" s="91">
        <v>6.0453945209347638E-2</v>
      </c>
      <c r="E11" s="92">
        <v>3799</v>
      </c>
      <c r="F11" s="93">
        <v>130212</v>
      </c>
    </row>
    <row r="12" spans="1:6" ht="21" customHeight="1" x14ac:dyDescent="0.15">
      <c r="A12" s="54" t="s">
        <v>11</v>
      </c>
      <c r="B12" s="66" t="s">
        <v>56</v>
      </c>
      <c r="C12" s="91">
        <f t="shared" si="0"/>
        <v>0.18501869975388532</v>
      </c>
      <c r="D12" s="91">
        <v>0.20612546619579233</v>
      </c>
      <c r="E12" s="92">
        <v>67132</v>
      </c>
      <c r="F12" s="93">
        <v>362839</v>
      </c>
    </row>
    <row r="13" spans="1:6" ht="21" customHeight="1" x14ac:dyDescent="0.15">
      <c r="A13" s="54" t="s">
        <v>12</v>
      </c>
      <c r="B13" s="66" t="s">
        <v>57</v>
      </c>
      <c r="C13" s="91">
        <f t="shared" si="0"/>
        <v>4.56403776109418E-2</v>
      </c>
      <c r="D13" s="91">
        <v>7.1402579626517457E-2</v>
      </c>
      <c r="E13" s="92">
        <v>7368</v>
      </c>
      <c r="F13" s="93">
        <v>161436</v>
      </c>
    </row>
    <row r="14" spans="1:6" ht="21" customHeight="1" x14ac:dyDescent="0.15">
      <c r="A14" s="54" t="s">
        <v>13</v>
      </c>
      <c r="B14" s="66" t="s">
        <v>58</v>
      </c>
      <c r="C14" s="91">
        <f t="shared" si="0"/>
        <v>1.2510373810322604E-2</v>
      </c>
      <c r="D14" s="91">
        <v>2.1631433736431175E-2</v>
      </c>
      <c r="E14" s="92">
        <v>4251</v>
      </c>
      <c r="F14" s="93">
        <v>339798</v>
      </c>
    </row>
    <row r="15" spans="1:6" ht="21" customHeight="1" x14ac:dyDescent="0.15">
      <c r="A15" s="54" t="s">
        <v>14</v>
      </c>
      <c r="B15" s="66" t="s">
        <v>59</v>
      </c>
      <c r="C15" s="91">
        <f t="shared" si="0"/>
        <v>4.9149630316017066E-2</v>
      </c>
      <c r="D15" s="91">
        <v>8.2466104498930257E-2</v>
      </c>
      <c r="E15" s="92">
        <v>17822</v>
      </c>
      <c r="F15" s="93">
        <v>362607</v>
      </c>
    </row>
    <row r="16" spans="1:6" ht="21" customHeight="1" x14ac:dyDescent="0.15">
      <c r="A16" s="54" t="s">
        <v>15</v>
      </c>
      <c r="B16" s="66" t="s">
        <v>60</v>
      </c>
      <c r="C16" s="91">
        <f t="shared" si="0"/>
        <v>6.0335331370909212E-2</v>
      </c>
      <c r="D16" s="91">
        <v>8.1067605981263016E-2</v>
      </c>
      <c r="E16" s="92">
        <v>16377</v>
      </c>
      <c r="F16" s="93">
        <v>271433</v>
      </c>
    </row>
    <row r="17" spans="1:6" ht="21" customHeight="1" x14ac:dyDescent="0.15">
      <c r="A17" s="54" t="s">
        <v>16</v>
      </c>
      <c r="B17" s="66" t="s">
        <v>61</v>
      </c>
      <c r="C17" s="91">
        <f t="shared" si="0"/>
        <v>0.11650237833355785</v>
      </c>
      <c r="D17" s="91">
        <v>0.13808473939575322</v>
      </c>
      <c r="E17" s="92">
        <v>89079</v>
      </c>
      <c r="F17" s="93">
        <v>764611</v>
      </c>
    </row>
    <row r="18" spans="1:6" ht="21" customHeight="1" x14ac:dyDescent="0.15">
      <c r="A18" s="54" t="s">
        <v>17</v>
      </c>
      <c r="B18" s="66" t="s">
        <v>62</v>
      </c>
      <c r="C18" s="91">
        <f t="shared" si="0"/>
        <v>0.14419865268376703</v>
      </c>
      <c r="D18" s="91">
        <v>0.17408967215644991</v>
      </c>
      <c r="E18" s="92">
        <v>71665</v>
      </c>
      <c r="F18" s="93">
        <v>496988</v>
      </c>
    </row>
    <row r="19" spans="1:6" ht="21" customHeight="1" x14ac:dyDescent="0.15">
      <c r="A19" s="54" t="s">
        <v>18</v>
      </c>
      <c r="B19" s="66" t="s">
        <v>63</v>
      </c>
      <c r="C19" s="91">
        <f t="shared" si="0"/>
        <v>0</v>
      </c>
      <c r="D19" s="91">
        <v>4.8281147752767241E-2</v>
      </c>
      <c r="E19" s="92">
        <v>0</v>
      </c>
      <c r="F19" s="93">
        <v>7205</v>
      </c>
    </row>
    <row r="20" spans="1:6" ht="21" customHeight="1" x14ac:dyDescent="0.15">
      <c r="A20" s="54" t="s">
        <v>19</v>
      </c>
      <c r="B20" s="66" t="s">
        <v>64</v>
      </c>
      <c r="C20" s="91">
        <f t="shared" si="0"/>
        <v>1.0903792827936269E-2</v>
      </c>
      <c r="D20" s="91">
        <v>5.0106432596540969E-2</v>
      </c>
      <c r="E20" s="92">
        <v>232</v>
      </c>
      <c r="F20" s="93">
        <v>21277</v>
      </c>
    </row>
    <row r="21" spans="1:6" ht="21" customHeight="1" x14ac:dyDescent="0.15">
      <c r="A21" s="94"/>
      <c r="B21" s="69"/>
      <c r="C21" s="95">
        <f t="shared" si="0"/>
        <v>9.3969316962884727E-2</v>
      </c>
      <c r="D21" s="96"/>
      <c r="E21" s="97">
        <v>378186</v>
      </c>
      <c r="F21" s="98">
        <v>4024569</v>
      </c>
    </row>
  </sheetData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96" orientation="portrait" r:id="rId1"/>
  <ignoredErrors>
    <ignoredError sqref="A5: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雇用表</vt:lpstr>
      <vt:lpstr>最終需要項目別就業者誘発数</vt:lpstr>
      <vt:lpstr>最終需要項目別就業者誘発係数</vt:lpstr>
      <vt:lpstr>最終需要項目別就業者誘発依存度</vt:lpstr>
      <vt:lpstr>個別就業係数、総合就業係数</vt:lpstr>
      <vt:lpstr>雇用表!Print_Area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483274</dc:creator>
  <cp:lastModifiedBy>ioas_user</cp:lastModifiedBy>
  <cp:lastPrinted>2021-03-19T06:14:15Z</cp:lastPrinted>
  <dcterms:created xsi:type="dcterms:W3CDTF">2006-09-13T11:12:02Z</dcterms:created>
  <dcterms:modified xsi:type="dcterms:W3CDTF">2021-03-19T06:23:52Z</dcterms:modified>
</cp:coreProperties>
</file>