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65461" windowWidth="19440" windowHeight="12240" tabRatio="697" activeTab="1"/>
  </bookViews>
  <sheets>
    <sheet name="搬送確認表（表）" sheetId="1" r:id="rId1"/>
    <sheet name="搬送確認表（裏） (2)" sheetId="2" r:id="rId2"/>
  </sheets>
  <definedNames>
    <definedName name="_xlnm.Print_Area" localSheetId="0">'搬送確認表（表）'!$A$1:$AS$59</definedName>
    <definedName name="_xlnm.Print_Area" localSheetId="1">'搬送確認表（裏） (2)'!$A$3:$AR$62</definedName>
  </definedNames>
  <calcPr fullCalcOnLoad="1"/>
</workbook>
</file>

<file path=xl/comments1.xml><?xml version="1.0" encoding="utf-8"?>
<comments xmlns="http://schemas.openxmlformats.org/spreadsheetml/2006/main">
  <authors>
    <author>ioas_user</author>
  </authors>
  <commentList>
    <comment ref="AK3" authorId="0">
      <text>
        <r>
          <rPr>
            <sz val="9"/>
            <rFont val="ＭＳ Ｐゴシック"/>
            <family val="3"/>
          </rPr>
          <t>ver1.42</t>
        </r>
      </text>
    </comment>
  </commentList>
</comments>
</file>

<file path=xl/sharedStrings.xml><?xml version="1.0" encoding="utf-8"?>
<sst xmlns="http://schemas.openxmlformats.org/spreadsheetml/2006/main" count="962" uniqueCount="399">
  <si>
    <t>ＤＩＡ</t>
  </si>
  <si>
    <t>ベンチュリーマスク</t>
  </si>
  <si>
    <t>対光反射</t>
  </si>
  <si>
    <t>P</t>
  </si>
  <si>
    <t>③</t>
  </si>
  <si>
    <t>熱傷面積</t>
  </si>
  <si>
    <t>車内収容</t>
  </si>
  <si>
    <t>ＩＡ</t>
  </si>
  <si>
    <t>実施結果</t>
  </si>
  <si>
    <t>防災ヘリ</t>
  </si>
  <si>
    <t>他</t>
  </si>
  <si>
    <t>連携活動</t>
  </si>
  <si>
    <t>除細動器　</t>
  </si>
  <si>
    <t>正常</t>
  </si>
  <si>
    <t>気　道　確　保</t>
  </si>
  <si>
    <t>脈拍数</t>
  </si>
  <si>
    <t>消失</t>
  </si>
  <si>
    <t>浅</t>
  </si>
  <si>
    <t>深</t>
  </si>
  <si>
    <t>努力様呼吸</t>
  </si>
  <si>
    <t>大腿動脈</t>
  </si>
  <si>
    <t>測定不能</t>
  </si>
  <si>
    <t>上肢</t>
  </si>
  <si>
    <t>速</t>
  </si>
  <si>
    <t>鈍</t>
  </si>
  <si>
    <t>右方</t>
  </si>
  <si>
    <t>左方</t>
  </si>
  <si>
    <t>湿潤</t>
  </si>
  <si>
    <t>乾燥</t>
  </si>
  <si>
    <t>蒼白</t>
  </si>
  <si>
    <t>紅潮</t>
  </si>
  <si>
    <t>⑦</t>
  </si>
  <si>
    <t>ＤＮＡＲ</t>
  </si>
  <si>
    <t>疑い</t>
  </si>
  <si>
    <t>消防職員</t>
  </si>
  <si>
    <t>医師、看護師</t>
  </si>
  <si>
    <t>用手（　　　　　　　　　　　　　）</t>
  </si>
  <si>
    <t>気管挿管</t>
  </si>
  <si>
    <t>経口</t>
  </si>
  <si>
    <t>経鼻</t>
  </si>
  <si>
    <t>不明</t>
  </si>
  <si>
    <t>心静止</t>
  </si>
  <si>
    <t>歳</t>
  </si>
  <si>
    <t>覚知年月日</t>
  </si>
  <si>
    <t>下肢</t>
  </si>
  <si>
    <t>救助隊</t>
  </si>
  <si>
    <t>心停止の目撃</t>
  </si>
  <si>
    <t>目撃者</t>
  </si>
  <si>
    <t>家族</t>
  </si>
  <si>
    <t>□</t>
  </si>
  <si>
    <t>M</t>
  </si>
  <si>
    <t>EA</t>
  </si>
  <si>
    <t>DA</t>
  </si>
  <si>
    <t>記録不能</t>
  </si>
  <si>
    <t>他</t>
  </si>
  <si>
    <t>仰臥位</t>
  </si>
  <si>
    <t>側臥位右下</t>
  </si>
  <si>
    <t>側臥位左下</t>
  </si>
  <si>
    <t>腹臥位</t>
  </si>
  <si>
    <t>座位</t>
  </si>
  <si>
    <t>半座位</t>
  </si>
  <si>
    <t>立位</t>
  </si>
  <si>
    <t>事案発生年月日</t>
  </si>
  <si>
    <t>生年月日</t>
  </si>
  <si>
    <t>右</t>
  </si>
  <si>
    <t>左</t>
  </si>
  <si>
    <t>水難</t>
  </si>
  <si>
    <t>自然</t>
  </si>
  <si>
    <t>運動</t>
  </si>
  <si>
    <t>自損</t>
  </si>
  <si>
    <t>静　脈　路　確　保</t>
  </si>
  <si>
    <t>他救急隊</t>
  </si>
  <si>
    <t>気道管理用具一式</t>
  </si>
  <si>
    <t>下顎呼吸</t>
  </si>
  <si>
    <t>女性</t>
  </si>
  <si>
    <t>その他（</t>
  </si>
  <si>
    <t>死亡と判断</t>
  </si>
  <si>
    <t>拒否</t>
  </si>
  <si>
    <t>胸骨圧迫</t>
  </si>
  <si>
    <t>単相性</t>
  </si>
  <si>
    <t>二相性</t>
  </si>
  <si>
    <t>４回目</t>
  </si>
  <si>
    <t>全身</t>
  </si>
  <si>
    <t>強直性</t>
  </si>
  <si>
    <t>間代性</t>
  </si>
  <si>
    <t>血圧</t>
  </si>
  <si>
    <t>体温</t>
  </si>
  <si>
    <t>吸引器</t>
  </si>
  <si>
    <t>鼓膜</t>
  </si>
  <si>
    <t>腋窩</t>
  </si>
  <si>
    <t>嘔気</t>
  </si>
  <si>
    <t>１回目</t>
  </si>
  <si>
    <t>実施時刻</t>
  </si>
  <si>
    <t>２回目</t>
  </si>
  <si>
    <t>：</t>
  </si>
  <si>
    <t>不成功</t>
  </si>
  <si>
    <t>回/m</t>
  </si>
  <si>
    <t>インハレーター</t>
  </si>
  <si>
    <t>リザーバー</t>
  </si>
  <si>
    <t>㍑/ｍ</t>
  </si>
  <si>
    <t>）</t>
  </si>
  <si>
    <t>Ｅ</t>
  </si>
  <si>
    <t>Ｖ</t>
  </si>
  <si>
    <t>Ｍ</t>
  </si>
  <si>
    <t>=</t>
  </si>
  <si>
    <t>)</t>
  </si>
  <si>
    <t>％</t>
  </si>
  <si>
    <t>人工呼吸器</t>
  </si>
  <si>
    <t>口頭指導</t>
  </si>
  <si>
    <t>傷病者接触時情報</t>
  </si>
  <si>
    <t>現場状況</t>
  </si>
  <si>
    <t>傷病者接触時所見</t>
  </si>
  <si>
    <t>（</t>
  </si>
  <si>
    <t>除　細　動</t>
  </si>
  <si>
    <t>処置内容</t>
  </si>
  <si>
    <t>局所</t>
  </si>
  <si>
    <t>）</t>
  </si>
  <si>
    <t>S</t>
  </si>
  <si>
    <t>④</t>
  </si>
  <si>
    <t>H</t>
  </si>
  <si>
    <t>搬送医療機関名</t>
  </si>
  <si>
    <t>チアノーゼ</t>
  </si>
  <si>
    <t>左右差</t>
  </si>
  <si>
    <t>持続時間</t>
  </si>
  <si>
    <t>装着時刻</t>
  </si>
  <si>
    <t>検証No.</t>
  </si>
  <si>
    <t>有</t>
  </si>
  <si>
    <t>急病</t>
  </si>
  <si>
    <t>カフ容量</t>
  </si>
  <si>
    <t>ml</t>
  </si>
  <si>
    <t>救急隊</t>
  </si>
  <si>
    <t>交通</t>
  </si>
  <si>
    <t>一般</t>
  </si>
  <si>
    <t>転院</t>
  </si>
  <si>
    <t>加害</t>
  </si>
  <si>
    <t>労災</t>
  </si>
  <si>
    <t>火災</t>
  </si>
  <si>
    <t>微弱</t>
  </si>
  <si>
    <t>不整</t>
  </si>
  <si>
    <t>初期心電図</t>
  </si>
  <si>
    <t>心静止</t>
  </si>
  <si>
    <t>救　　　　　　命　　　　　　　　　処　　　置　　　　　　等　</t>
  </si>
  <si>
    <t>実施</t>
  </si>
  <si>
    <t>中止</t>
  </si>
  <si>
    <t>医師</t>
  </si>
  <si>
    <t>看護師</t>
  </si>
  <si>
    <t>洞調律</t>
  </si>
  <si>
    <t>□</t>
  </si>
  <si>
    <t>生</t>
  </si>
  <si>
    <t>経鼻カニューレ</t>
  </si>
  <si>
    <t>当日</t>
  </si>
  <si>
    <t>翌日</t>
  </si>
  <si>
    <t>住所</t>
  </si>
  <si>
    <t>氏名</t>
  </si>
  <si>
    <t>）</t>
  </si>
  <si>
    <t>呼吸状態</t>
  </si>
  <si>
    <t>mm</t>
  </si>
  <si>
    <t>発生場所</t>
  </si>
  <si>
    <t>異物除去</t>
  </si>
  <si>
    <t>不明　</t>
  </si>
  <si>
    <t>緩徐</t>
  </si>
  <si>
    <t>頻呼吸</t>
  </si>
  <si>
    <t>分位</t>
  </si>
  <si>
    <t>頚動脈</t>
  </si>
  <si>
    <t>黄疸</t>
  </si>
  <si>
    <t>消防隊</t>
  </si>
  <si>
    <t>その他</t>
  </si>
  <si>
    <t>３回目</t>
  </si>
  <si>
    <t>ＰＥＡ</t>
  </si>
  <si>
    <t>－</t>
  </si>
  <si>
    <t>洞調律</t>
  </si>
  <si>
    <t>：</t>
  </si>
  <si>
    <t>（</t>
  </si>
  <si>
    <t>起座呼吸</t>
  </si>
  <si>
    <t>奇異呼吸</t>
  </si>
  <si>
    <t>有</t>
  </si>
  <si>
    <t>⑤</t>
  </si>
  <si>
    <t>⑥</t>
  </si>
  <si>
    <t>（推定）</t>
  </si>
  <si>
    <t>異物除去</t>
  </si>
  <si>
    <t>経口エアウエイ　</t>
  </si>
  <si>
    <t>コンビチューブ</t>
  </si>
  <si>
    <t>(　　　　　　）</t>
  </si>
  <si>
    <t>５回目</t>
  </si>
  <si>
    <t>成功</t>
  </si>
  <si>
    <t>不成功</t>
  </si>
  <si>
    <t>実施者：</t>
  </si>
  <si>
    <t>救急隊員</t>
  </si>
  <si>
    <t>（呼吸数：</t>
  </si>
  <si>
    <t>/分）</t>
  </si>
  <si>
    <t>/分</t>
  </si>
  <si>
    <t>橈骨動脈</t>
  </si>
  <si>
    <t>回</t>
  </si>
  <si>
    <t>ルームエアー</t>
  </si>
  <si>
    <t>ＶＦ</t>
  </si>
  <si>
    <t>　　　　　筒</t>
  </si>
  <si>
    <t>男性</t>
  </si>
  <si>
    <t>整</t>
  </si>
  <si>
    <t>未実施</t>
  </si>
  <si>
    <t>実施場所</t>
  </si>
  <si>
    <t>共同偏視</t>
  </si>
  <si>
    <t>四肢変形</t>
  </si>
  <si>
    <t>人工呼吸</t>
  </si>
  <si>
    <t>（</t>
  </si>
  <si>
    <t>医師のみ</t>
  </si>
  <si>
    <t>バックボード等</t>
  </si>
  <si>
    <t>救急救命士</t>
  </si>
  <si>
    <t>有</t>
  </si>
  <si>
    <t>□</t>
  </si>
  <si>
    <t>冷汗　</t>
  </si>
  <si>
    <t>未確認</t>
  </si>
  <si>
    <t>弱</t>
  </si>
  <si>
    <t>活動中CPA目撃</t>
  </si>
  <si>
    <t>目撃時刻</t>
  </si>
  <si>
    <t>消防本部（局）</t>
  </si>
  <si>
    <t>強</t>
  </si>
  <si>
    <t>温感</t>
  </si>
  <si>
    <t>吐血</t>
  </si>
  <si>
    <t>喀血</t>
  </si>
  <si>
    <t>下血</t>
  </si>
  <si>
    <t>性器出血</t>
  </si>
  <si>
    <t>外出血部位</t>
  </si>
  <si>
    <t>熱傷部位</t>
  </si>
  <si>
    <t>気道熱傷</t>
  </si>
  <si>
    <t>酸素投与量</t>
  </si>
  <si>
    <t>ℓ/分</t>
  </si>
  <si>
    <t>市民による除細動有り</t>
  </si>
  <si>
    <t>市民による除細動なし</t>
  </si>
  <si>
    <t>搬送確認票</t>
  </si>
  <si>
    <t>確認票作成者名</t>
  </si>
  <si>
    <t>意　　識</t>
  </si>
  <si>
    <t>呼　　吸</t>
  </si>
  <si>
    <t>呼 吸 音</t>
  </si>
  <si>
    <t>脈　　拍</t>
  </si>
  <si>
    <t>心 電 図</t>
  </si>
  <si>
    <t>顔　　貌</t>
  </si>
  <si>
    <t>皮　  膚</t>
  </si>
  <si>
    <t>瞳　　孔</t>
  </si>
  <si>
    <t>血　　圧</t>
  </si>
  <si>
    <t>体　　温</t>
  </si>
  <si>
    <t>体　　位</t>
  </si>
  <si>
    <t>嘔　　吐</t>
  </si>
  <si>
    <t>痙　　攣</t>
  </si>
  <si>
    <t>麻　　痺</t>
  </si>
  <si>
    <t>外 出 血</t>
  </si>
  <si>
    <t>熱　　傷</t>
  </si>
  <si>
    <t>主 症 状</t>
  </si>
  <si>
    <t>現 病 歴</t>
  </si>
  <si>
    <t>通 院 歴</t>
  </si>
  <si>
    <t>傷 病 者</t>
  </si>
  <si>
    <t>出　　場</t>
  </si>
  <si>
    <t>現　　着</t>
  </si>
  <si>
    <t>現　　発</t>
  </si>
  <si>
    <t>接　　触</t>
  </si>
  <si>
    <t>病 院 着</t>
  </si>
  <si>
    <t>引　　継</t>
  </si>
  <si>
    <t>現場携行　資 機 材</t>
  </si>
  <si>
    <t>内　　容</t>
  </si>
  <si>
    <t>事　故　種　別</t>
  </si>
  <si>
    <t>（</t>
  </si>
  <si>
    <t>なし</t>
  </si>
  <si>
    <t>）</t>
  </si>
  <si>
    <t>pulselessVT</t>
  </si>
  <si>
    <t>ＰＥＡ</t>
  </si>
  <si>
    <t>他</t>
  </si>
  <si>
    <t>:</t>
  </si>
  <si>
    <t>)</t>
  </si>
  <si>
    <t>）</t>
  </si>
  <si>
    <t>（</t>
  </si>
  <si>
    <t>％</t>
  </si>
  <si>
    <t>（</t>
  </si>
  <si>
    <t>）</t>
  </si>
  <si>
    <t>)</t>
  </si>
  <si>
    <t>なし</t>
  </si>
  <si>
    <t>(</t>
  </si>
  <si>
    <t>□</t>
  </si>
  <si>
    <t>mm）</t>
  </si>
  <si>
    <t>・</t>
  </si>
  <si>
    <t>(</t>
  </si>
  <si>
    <t>／</t>
  </si>
  <si>
    <t>mmHg）</t>
  </si>
  <si>
    <t xml:space="preserve"> </t>
  </si>
  <si>
    <t>SpO2</t>
  </si>
  <si>
    <t>％</t>
  </si>
  <si>
    <t>）℃</t>
  </si>
  <si>
    <t>□</t>
  </si>
  <si>
    <t>ﾄﾞｸﾀｰｶｰ</t>
  </si>
  <si>
    <t>ﾄﾞｸﾀｰﾍﾘ</t>
  </si>
  <si>
    <t>（　　　　　　　　）　　　</t>
  </si>
  <si>
    <t xml:space="preserve">  </t>
  </si>
  <si>
    <t>既 往 歴</t>
  </si>
  <si>
    <t>ＪＣＳ</t>
  </si>
  <si>
    <t>ＧＣＳ</t>
  </si>
  <si>
    <t>ＥＣＳ</t>
  </si>
  <si>
    <r>
      <t xml:space="preserve">現  着  時
</t>
    </r>
    <r>
      <rPr>
        <b/>
        <sz val="11"/>
        <rFont val="ＭＳ Ｐ明朝"/>
        <family val="1"/>
      </rPr>
      <t>ＣＰＲの状況</t>
    </r>
  </si>
  <si>
    <t xml:space="preserve"> 中止・未実施理由・特記事項など</t>
  </si>
  <si>
    <t xml:space="preserve"> 換気</t>
  </si>
  <si>
    <t>人工呼吸</t>
  </si>
  <si>
    <t>：</t>
  </si>
  <si>
    <t>なし</t>
  </si>
  <si>
    <t>搬 送 隊 長 名</t>
  </si>
  <si>
    <t>救急救命士名</t>
  </si>
  <si>
    <t>経鼻エアウエイ</t>
  </si>
  <si>
    <t xml:space="preserve"> 実施時刻</t>
  </si>
  <si>
    <t>医師、看護師</t>
  </si>
  <si>
    <t>ＬＴ</t>
  </si>
  <si>
    <t>ＬＭＡ</t>
  </si>
  <si>
    <t>ＷＢ</t>
  </si>
  <si>
    <t xml:space="preserve"> 実施回数　</t>
  </si>
  <si>
    <t xml:space="preserve">      実施場所</t>
  </si>
  <si>
    <t xml:space="preserve">   実施時刻</t>
  </si>
  <si>
    <t xml:space="preserve"> 静脈路確保部位</t>
  </si>
  <si>
    <t xml:space="preserve"> 留置針サイズ</t>
  </si>
  <si>
    <t xml:space="preserve"> 固定位置</t>
  </si>
  <si>
    <t xml:space="preserve"> サイズ</t>
  </si>
  <si>
    <t xml:space="preserve"> 実施場所</t>
  </si>
  <si>
    <t xml:space="preserve"> アドレナリン</t>
  </si>
  <si>
    <t xml:space="preserve"> 投与前心電図</t>
  </si>
  <si>
    <t xml:space="preserve">  実施項目</t>
  </si>
  <si>
    <t xml:space="preserve"> 　実施回数　</t>
  </si>
  <si>
    <t>ＢＶＭ</t>
  </si>
  <si>
    <t>ＰＡＤ</t>
  </si>
  <si>
    <t>ＶＦ</t>
  </si>
  <si>
    <r>
      <t>（ 用手　 　吸引　　</t>
    </r>
    <r>
      <rPr>
        <sz val="10"/>
        <rFont val="ＭＳ Ｐ明朝"/>
        <family val="1"/>
      </rPr>
      <t xml:space="preserve">マギール </t>
    </r>
    <r>
      <rPr>
        <sz val="10"/>
        <rFont val="ＭＳ 明朝"/>
        <family val="1"/>
      </rPr>
      <t>）</t>
    </r>
  </si>
  <si>
    <t>ＣＰＲ開始時間</t>
  </si>
  <si>
    <t>ＡＥＤ使用開始時刻</t>
  </si>
  <si>
    <t>S p O 2</t>
  </si>
  <si>
    <t>Ａ Ｄ Ｌ</t>
  </si>
  <si>
    <t>現場到着ＣＰＲ</t>
  </si>
  <si>
    <t>ＡＥＤ</t>
  </si>
  <si>
    <t>Ｇ</t>
  </si>
  <si>
    <t xml:space="preserve"> 　実施者：</t>
  </si>
  <si>
    <t xml:space="preserve"> 　氏　名</t>
  </si>
  <si>
    <t xml:space="preserve">  除細動</t>
  </si>
  <si>
    <t>救急隊用ＡＥＤ</t>
  </si>
  <si>
    <t xml:space="preserve">  中止・未実施理由・特記事項など</t>
  </si>
  <si>
    <t>その他</t>
  </si>
  <si>
    <t>測定不能</t>
  </si>
  <si>
    <t>発汗</t>
  </si>
  <si>
    <t>機能良好</t>
  </si>
  <si>
    <t>中等度障害</t>
  </si>
  <si>
    <t>高度障害</t>
  </si>
  <si>
    <t>ＣＰＲ</t>
  </si>
  <si>
    <t>指令員</t>
  </si>
  <si>
    <t>救急隊</t>
  </si>
  <si>
    <t>バイスタンダーＣＰＲ</t>
  </si>
  <si>
    <t>実 施 者</t>
  </si>
  <si>
    <t>覚知(入電)</t>
  </si>
  <si>
    <t>消防職員</t>
  </si>
  <si>
    <t>救急隊員</t>
  </si>
  <si>
    <t>右＞</t>
  </si>
  <si>
    <t>左＞</t>
  </si>
  <si>
    <t>（</t>
  </si>
  <si>
    <r>
      <t>掛かり付け</t>
    </r>
    <r>
      <rPr>
        <b/>
        <sz val="9"/>
        <rFont val="ＭＳ Ｐ明朝"/>
        <family val="1"/>
      </rPr>
      <t>医 療 機 関</t>
    </r>
  </si>
  <si>
    <t>救急救命士</t>
  </si>
  <si>
    <t>血糖測定器</t>
  </si>
  <si>
    <t>血糖測定</t>
  </si>
  <si>
    <t>cm</t>
  </si>
  <si>
    <t>薬　　剤　　投　　与</t>
  </si>
  <si>
    <t>エピペン</t>
  </si>
  <si>
    <t>　  ：　　（　　　　　）（　　　　　 ）</t>
  </si>
  <si>
    <t xml:space="preserve"> 実施時刻　　　実施結果　　　   実施場所</t>
  </si>
  <si>
    <t>搬送確認票 ver1.42</t>
  </si>
  <si>
    <t>血糖値(     　　  )㎎/dl　　時刻(　　：　　)</t>
  </si>
  <si>
    <t xml:space="preserve"> 実施後意識レベル　時刻(　　：　　)</t>
  </si>
  <si>
    <t>　(     　　  )㎎/dl　時刻(　　：　　)</t>
  </si>
  <si>
    <t>気管挿管認定救命士</t>
  </si>
  <si>
    <t>薬剤投与認定救命士</t>
  </si>
  <si>
    <t>心肺機能停止前認定救命士</t>
  </si>
  <si>
    <t>輸液セット</t>
  </si>
  <si>
    <t>通報内容
及び
事故概要</t>
  </si>
  <si>
    <t>ETCO2</t>
  </si>
  <si>
    <t>CPR開始</t>
  </si>
  <si>
    <t>薬剤セット</t>
  </si>
  <si>
    <t>ブドウ糖セット</t>
  </si>
  <si>
    <t>その他（</t>
  </si>
  <si>
    <t>　</t>
  </si>
  <si>
    <t>心肺機能停止前認定救命士</t>
  </si>
  <si>
    <t xml:space="preserve"> 　氏名</t>
  </si>
  <si>
    <t>実施者</t>
  </si>
  <si>
    <t>学校関係者</t>
  </si>
  <si>
    <t>他（</t>
  </si>
  <si>
    <t>意識レベル JCS(　     )GCS(E  　  V　    M　    )</t>
  </si>
  <si>
    <t>実施部位(　　　　  　) 　実施場所；□現場□車内</t>
  </si>
  <si>
    <t>ブドウ糖溶液投与１回</t>
  </si>
  <si>
    <t xml:space="preserve"> 実施時刻　　　実施結果　　　   実施場所</t>
  </si>
  <si>
    <t>　　　　  ：　　　　（　　　　　　　　）（　　　　　　　 ）</t>
  </si>
  <si>
    <t xml:space="preserve"> 実施後意識レベル　　　時刻(　　　　：　　　　)</t>
  </si>
  <si>
    <t xml:space="preserve"> JCS (      　　　　 )  GCS (E 　 　  V 　　    M    )</t>
  </si>
  <si>
    <t>血糖値(  　　   　)㎎/dl　時刻(　　　　：　　　　)</t>
  </si>
  <si>
    <t>実施部位</t>
  </si>
  <si>
    <t xml:space="preserve"> 　実施者</t>
  </si>
  <si>
    <t>ブドウ糖溶液投与2回</t>
  </si>
  <si>
    <t>ブドウ糖溶液投与3回</t>
  </si>
  <si>
    <t>中止・未実施理由・特記事項など</t>
  </si>
  <si>
    <t>病着時血糖値</t>
  </si>
  <si>
    <t>ＶＦ</t>
  </si>
  <si>
    <t>意識レベル JCS(　        )GCS(E      V      M     )</t>
  </si>
  <si>
    <t xml:space="preserve"> JCS (      )  GCS (E    V     M    )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</si>
</sst>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&quot;時&quot;mm&quot;分&quot;;@"/>
    <numFmt numFmtId="177" formatCode="yyyy/m/d\ h:mm;@"/>
    <numFmt numFmtId="178" formatCode="[$-411]ggge&quot;年&quot;m&quot;月&quot;d&quot;日&quot;;@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11]ge\.m\.d;@"/>
    <numFmt numFmtId="185" formatCode="h:mm;@"/>
    <numFmt numFmtId="186" formatCode="m&quot;月&quot;d&quot;日&quot;;@"/>
    <numFmt numFmtId="187" formatCode="0.0_ "/>
    <numFmt numFmtId="188" formatCode="0_ "/>
    <numFmt numFmtId="189" formatCode="m/d;@"/>
    <numFmt numFmtId="190" formatCode="yyyy&quot;年&quot;m&quot;月&quot;d&quot;日&quot;;@"/>
  </numFmts>
  <fonts count="5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u val="single"/>
      <sz val="11"/>
      <color indexed="36"/>
      <name val="ＭＳ Ｐゴシック"/>
      <family val="3"/>
    </font>
    <font>
      <b/>
      <sz val="11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b/>
      <sz val="9"/>
      <name val="ＭＳ 明朝"/>
      <family val="1"/>
    </font>
    <font>
      <b/>
      <sz val="10"/>
      <name val="ＭＳ 明朝"/>
      <family val="1"/>
    </font>
    <font>
      <b/>
      <sz val="11"/>
      <name val="ＭＳ Ｐ明朝"/>
      <family val="1"/>
    </font>
    <font>
      <b/>
      <sz val="10.5"/>
      <name val="ＭＳ Ｐ明朝"/>
      <family val="1"/>
    </font>
    <font>
      <sz val="10"/>
      <name val="ＭＳ Ｐゴシック"/>
      <family val="3"/>
    </font>
    <font>
      <sz val="10"/>
      <name val="ＭＳ Ｐ明朝"/>
      <family val="1"/>
    </font>
    <font>
      <b/>
      <sz val="11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b/>
      <sz val="10"/>
      <color indexed="8"/>
      <name val="ＭＳ 明朝"/>
      <family val="1"/>
    </font>
    <font>
      <sz val="10"/>
      <color indexed="8"/>
      <name val="ＭＳ Ｐ明朝"/>
      <family val="1"/>
    </font>
    <font>
      <b/>
      <sz val="9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</fills>
  <borders count="9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70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/>
    </xf>
    <xf numFmtId="0" fontId="4" fillId="0" borderId="10" xfId="0" applyFont="1" applyBorder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vertical="center" shrinkToFit="1"/>
    </xf>
    <xf numFmtId="0" fontId="4" fillId="0" borderId="0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 shrinkToFit="1"/>
    </xf>
    <xf numFmtId="56" fontId="4" fillId="0" borderId="0" xfId="0" applyNumberFormat="1" applyFont="1" applyBorder="1" applyAlignment="1">
      <alignment vertical="center" shrinkToFit="1"/>
    </xf>
    <xf numFmtId="0" fontId="4" fillId="0" borderId="13" xfId="0" applyFont="1" applyFill="1" applyBorder="1" applyAlignment="1">
      <alignment horizontal="right" vertical="top"/>
    </xf>
    <xf numFmtId="0" fontId="4" fillId="0" borderId="14" xfId="0" applyFont="1" applyFill="1" applyBorder="1" applyAlignment="1">
      <alignment horizontal="right" vertical="top"/>
    </xf>
    <xf numFmtId="0" fontId="4" fillId="33" borderId="0" xfId="0" applyFont="1" applyFill="1" applyBorder="1" applyAlignment="1" applyProtection="1">
      <alignment horizontal="left" vertical="top" wrapText="1"/>
      <protection locked="0"/>
    </xf>
    <xf numFmtId="0" fontId="4" fillId="33" borderId="15" xfId="0" applyFont="1" applyFill="1" applyBorder="1" applyAlignment="1" applyProtection="1">
      <alignment horizontal="left" vertical="top" wrapText="1"/>
      <protection locked="0"/>
    </xf>
    <xf numFmtId="189" fontId="4" fillId="0" borderId="0" xfId="0" applyNumberFormat="1" applyFont="1" applyBorder="1" applyAlignment="1">
      <alignment vertical="center" shrinkToFit="1"/>
    </xf>
    <xf numFmtId="0" fontId="4" fillId="33" borderId="16" xfId="0" applyFont="1" applyFill="1" applyBorder="1" applyAlignment="1" applyProtection="1">
      <alignment horizontal="left" vertical="top" wrapText="1"/>
      <protection locked="0"/>
    </xf>
    <xf numFmtId="0" fontId="4" fillId="0" borderId="0" xfId="0" applyNumberFormat="1" applyFont="1" applyBorder="1" applyAlignment="1">
      <alignment vertical="center" shrinkToFit="1"/>
    </xf>
    <xf numFmtId="0" fontId="4" fillId="0" borderId="17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7" xfId="0" applyFont="1" applyBorder="1" applyAlignment="1">
      <alignment vertical="center" shrinkToFit="1"/>
    </xf>
    <xf numFmtId="0" fontId="4" fillId="0" borderId="19" xfId="0" applyFont="1" applyBorder="1" applyAlignment="1">
      <alignment vertical="center" shrinkToFit="1"/>
    </xf>
    <xf numFmtId="0" fontId="4" fillId="33" borderId="14" xfId="0" applyFont="1" applyFill="1" applyBorder="1" applyAlignment="1" applyProtection="1">
      <alignment horizontal="left" vertical="top" wrapText="1"/>
      <protection locked="0"/>
    </xf>
    <xf numFmtId="0" fontId="4" fillId="33" borderId="12" xfId="0" applyFont="1" applyFill="1" applyBorder="1" applyAlignment="1" applyProtection="1">
      <alignment horizontal="left" vertical="top" wrapText="1"/>
      <protection locked="0"/>
    </xf>
    <xf numFmtId="0" fontId="4" fillId="0" borderId="20" xfId="0" applyFont="1" applyBorder="1" applyAlignment="1">
      <alignment vertical="center" shrinkToFit="1"/>
    </xf>
    <xf numFmtId="0" fontId="4" fillId="0" borderId="21" xfId="0" applyFont="1" applyBorder="1" applyAlignment="1">
      <alignment vertical="center" shrinkToFit="1"/>
    </xf>
    <xf numFmtId="0" fontId="4" fillId="34" borderId="22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3" borderId="24" xfId="0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4" fillId="0" borderId="25" xfId="0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4" fillId="0" borderId="27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28" xfId="0" applyFont="1" applyFill="1" applyBorder="1" applyAlignment="1" applyProtection="1">
      <alignment horizontal="center" vertical="center"/>
      <protection locked="0"/>
    </xf>
    <xf numFmtId="0" fontId="4" fillId="34" borderId="29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vertical="center"/>
    </xf>
    <xf numFmtId="0" fontId="4" fillId="34" borderId="24" xfId="0" applyFont="1" applyFill="1" applyBorder="1" applyAlignment="1">
      <alignment horizontal="center" vertical="center"/>
    </xf>
    <xf numFmtId="0" fontId="4" fillId="33" borderId="24" xfId="0" applyFont="1" applyFill="1" applyBorder="1" applyAlignment="1" applyProtection="1">
      <alignment horizontal="left" vertical="center"/>
      <protection locked="0"/>
    </xf>
    <xf numFmtId="0" fontId="4" fillId="0" borderId="14" xfId="0" applyFont="1" applyBorder="1" applyAlignment="1">
      <alignment vertical="center" shrinkToFit="1"/>
    </xf>
    <xf numFmtId="0" fontId="4" fillId="0" borderId="15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35" borderId="0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" fillId="0" borderId="33" xfId="0" applyFont="1" applyFill="1" applyBorder="1" applyAlignment="1">
      <alignment vertical="top"/>
    </xf>
    <xf numFmtId="0" fontId="4" fillId="0" borderId="12" xfId="0" applyFont="1" applyFill="1" applyBorder="1" applyAlignment="1">
      <alignment vertical="top"/>
    </xf>
    <xf numFmtId="0" fontId="4" fillId="33" borderId="29" xfId="0" applyFont="1" applyFill="1" applyBorder="1" applyAlignment="1" applyProtection="1">
      <alignment horizontal="left" vertical="top" wrapText="1"/>
      <protection locked="0"/>
    </xf>
    <xf numFmtId="0" fontId="4" fillId="0" borderId="24" xfId="0" applyFont="1" applyBorder="1" applyAlignment="1">
      <alignment vertical="center" shrinkToFit="1"/>
    </xf>
    <xf numFmtId="0" fontId="4" fillId="0" borderId="25" xfId="0" applyFont="1" applyBorder="1" applyAlignment="1">
      <alignment vertical="center" shrinkToFit="1"/>
    </xf>
    <xf numFmtId="0" fontId="4" fillId="0" borderId="19" xfId="0" applyNumberFormat="1" applyFont="1" applyBorder="1" applyAlignment="1">
      <alignment vertical="center"/>
    </xf>
    <xf numFmtId="0" fontId="4" fillId="0" borderId="19" xfId="0" applyNumberFormat="1" applyFont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0" fontId="0" fillId="0" borderId="22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 shrinkToFit="1"/>
    </xf>
    <xf numFmtId="0" fontId="4" fillId="35" borderId="24" xfId="0" applyFont="1" applyFill="1" applyBorder="1" applyAlignment="1" applyProtection="1">
      <alignment horizontal="center" vertical="center"/>
      <protection locked="0"/>
    </xf>
    <xf numFmtId="0" fontId="4" fillId="0" borderId="22" xfId="0" applyFont="1" applyBorder="1" applyAlignment="1">
      <alignment vertical="center" shrinkToFit="1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6" xfId="0" applyFont="1" applyBorder="1" applyAlignment="1">
      <alignment vertical="center" shrinkToFit="1"/>
    </xf>
    <xf numFmtId="0" fontId="4" fillId="0" borderId="35" xfId="0" applyFont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4" fillId="0" borderId="36" xfId="0" applyFont="1" applyBorder="1" applyAlignment="1">
      <alignment vertical="center" shrinkToFit="1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top"/>
    </xf>
    <xf numFmtId="0" fontId="4" fillId="34" borderId="37" xfId="0" applyFont="1" applyFill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4" fillId="0" borderId="39" xfId="0" applyFont="1" applyFill="1" applyBorder="1" applyAlignment="1" applyProtection="1">
      <alignment horizontal="left" vertical="center"/>
      <protection locked="0"/>
    </xf>
    <xf numFmtId="0" fontId="4" fillId="0" borderId="40" xfId="0" applyFont="1" applyBorder="1" applyAlignment="1">
      <alignment vertical="center" shrinkToFit="1"/>
    </xf>
    <xf numFmtId="0" fontId="4" fillId="33" borderId="41" xfId="0" applyFont="1" applyFill="1" applyBorder="1" applyAlignment="1" applyProtection="1">
      <alignment horizontal="left" vertical="top" wrapText="1"/>
      <protection locked="0"/>
    </xf>
    <xf numFmtId="0" fontId="4" fillId="33" borderId="42" xfId="0" applyFont="1" applyFill="1" applyBorder="1" applyAlignment="1" applyProtection="1">
      <alignment horizontal="left" vertical="top" wrapText="1"/>
      <protection locked="0"/>
    </xf>
    <xf numFmtId="0" fontId="4" fillId="33" borderId="40" xfId="0" applyFont="1" applyFill="1" applyBorder="1" applyAlignment="1" applyProtection="1">
      <alignment horizontal="left" vertical="top" wrapText="1"/>
      <protection locked="0"/>
    </xf>
    <xf numFmtId="0" fontId="4" fillId="0" borderId="41" xfId="0" applyFont="1" applyBorder="1" applyAlignment="1">
      <alignment vertical="center" shrinkToFit="1"/>
    </xf>
    <xf numFmtId="0" fontId="4" fillId="34" borderId="43" xfId="0" applyFont="1" applyFill="1" applyBorder="1" applyAlignment="1">
      <alignment vertical="center"/>
    </xf>
    <xf numFmtId="0" fontId="4" fillId="0" borderId="43" xfId="0" applyFont="1" applyBorder="1" applyAlignment="1">
      <alignment vertical="center" shrinkToFit="1"/>
    </xf>
    <xf numFmtId="0" fontId="4" fillId="33" borderId="44" xfId="0" applyFont="1" applyFill="1" applyBorder="1" applyAlignment="1" applyProtection="1">
      <alignment horizontal="center" vertical="center"/>
      <protection locked="0"/>
    </xf>
    <xf numFmtId="0" fontId="0" fillId="0" borderId="40" xfId="0" applyBorder="1" applyAlignment="1">
      <alignment horizontal="center" vertical="center"/>
    </xf>
    <xf numFmtId="0" fontId="0" fillId="0" borderId="40" xfId="0" applyBorder="1" applyAlignment="1">
      <alignment horizontal="left" vertical="center"/>
    </xf>
    <xf numFmtId="176" fontId="4" fillId="33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37" xfId="0" applyFont="1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4" fillId="0" borderId="38" xfId="0" applyFont="1" applyBorder="1" applyAlignment="1">
      <alignment vertical="center" shrinkToFit="1"/>
    </xf>
    <xf numFmtId="0" fontId="4" fillId="33" borderId="36" xfId="0" applyFont="1" applyFill="1" applyBorder="1" applyAlignment="1" applyProtection="1">
      <alignment horizontal="center" vertical="center"/>
      <protection locked="0"/>
    </xf>
    <xf numFmtId="0" fontId="4" fillId="34" borderId="44" xfId="0" applyFont="1" applyFill="1" applyBorder="1" applyAlignment="1">
      <alignment vertical="center"/>
    </xf>
    <xf numFmtId="0" fontId="4" fillId="34" borderId="45" xfId="0" applyFont="1" applyFill="1" applyBorder="1" applyAlignment="1">
      <alignment horizontal="right" vertical="center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34" borderId="24" xfId="0" applyFont="1" applyFill="1" applyBorder="1" applyAlignment="1">
      <alignment horizontal="left" vertical="center"/>
    </xf>
    <xf numFmtId="0" fontId="3" fillId="34" borderId="24" xfId="0" applyFont="1" applyFill="1" applyBorder="1" applyAlignment="1">
      <alignment horizontal="center" vertical="center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3" fillId="0" borderId="24" xfId="0" applyFont="1" applyBorder="1" applyAlignment="1">
      <alignment vertical="center"/>
    </xf>
    <xf numFmtId="0" fontId="6" fillId="36" borderId="46" xfId="0" applyFont="1" applyFill="1" applyBorder="1" applyAlignment="1">
      <alignment horizontal="left" vertical="center"/>
    </xf>
    <xf numFmtId="0" fontId="6" fillId="36" borderId="47" xfId="0" applyFont="1" applyFill="1" applyBorder="1" applyAlignment="1">
      <alignment horizontal="left" vertical="center"/>
    </xf>
    <xf numFmtId="0" fontId="6" fillId="36" borderId="48" xfId="0" applyFont="1" applyFill="1" applyBorder="1" applyAlignment="1">
      <alignment horizontal="left" vertical="center"/>
    </xf>
    <xf numFmtId="0" fontId="6" fillId="36" borderId="49" xfId="0" applyFont="1" applyFill="1" applyBorder="1" applyAlignment="1">
      <alignment horizontal="left" vertical="center"/>
    </xf>
    <xf numFmtId="0" fontId="4" fillId="0" borderId="50" xfId="0" applyFont="1" applyBorder="1" applyAlignment="1">
      <alignment vertical="center" shrinkToFit="1"/>
    </xf>
    <xf numFmtId="0" fontId="4" fillId="0" borderId="51" xfId="0" applyFont="1" applyBorder="1" applyAlignment="1">
      <alignment vertical="center" shrinkToFit="1"/>
    </xf>
    <xf numFmtId="0" fontId="6" fillId="36" borderId="46" xfId="0" applyFont="1" applyFill="1" applyBorder="1" applyAlignment="1">
      <alignment vertical="center"/>
    </xf>
    <xf numFmtId="0" fontId="6" fillId="36" borderId="47" xfId="0" applyFont="1" applyFill="1" applyBorder="1" applyAlignment="1">
      <alignment vertical="center"/>
    </xf>
    <xf numFmtId="0" fontId="6" fillId="36" borderId="49" xfId="0" applyFont="1" applyFill="1" applyBorder="1" applyAlignment="1">
      <alignment vertical="center"/>
    </xf>
    <xf numFmtId="0" fontId="3" fillId="34" borderId="12" xfId="0" applyFont="1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3" fillId="34" borderId="16" xfId="0" applyFont="1" applyFill="1" applyBorder="1" applyAlignment="1">
      <alignment vertical="center"/>
    </xf>
    <xf numFmtId="0" fontId="3" fillId="34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 applyProtection="1">
      <alignment horizontal="center" vertical="center"/>
      <protection locked="0"/>
    </xf>
    <xf numFmtId="0" fontId="3" fillId="0" borderId="16" xfId="0" applyFont="1" applyBorder="1" applyAlignment="1">
      <alignment vertical="center" shrinkToFit="1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35" borderId="16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>
      <alignment vertical="center" shrinkToFit="1"/>
    </xf>
    <xf numFmtId="0" fontId="3" fillId="33" borderId="24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0" fontId="3" fillId="34" borderId="24" xfId="0" applyFont="1" applyFill="1" applyBorder="1" applyAlignment="1">
      <alignment horizontal="left" vertical="center" shrinkToFit="1"/>
    </xf>
    <xf numFmtId="0" fontId="3" fillId="35" borderId="24" xfId="0" applyFont="1" applyFill="1" applyBorder="1" applyAlignment="1" applyProtection="1">
      <alignment horizontal="center" vertical="center"/>
      <protection locked="0"/>
    </xf>
    <xf numFmtId="0" fontId="3" fillId="33" borderId="24" xfId="0" applyFont="1" applyFill="1" applyBorder="1" applyAlignment="1" applyProtection="1">
      <alignment vertical="center"/>
      <protection locked="0"/>
    </xf>
    <xf numFmtId="0" fontId="3" fillId="0" borderId="24" xfId="0" applyFont="1" applyFill="1" applyBorder="1" applyAlignment="1" applyProtection="1">
      <alignment horizontal="left" vertical="center"/>
      <protection locked="0"/>
    </xf>
    <xf numFmtId="0" fontId="3" fillId="34" borderId="24" xfId="0" applyFont="1" applyFill="1" applyBorder="1" applyAlignment="1">
      <alignment vertical="center"/>
    </xf>
    <xf numFmtId="0" fontId="13" fillId="0" borderId="24" xfId="0" applyFont="1" applyBorder="1" applyAlignment="1">
      <alignment vertical="center" shrinkToFit="1"/>
    </xf>
    <xf numFmtId="0" fontId="3" fillId="33" borderId="24" xfId="0" applyFont="1" applyFill="1" applyBorder="1" applyAlignment="1">
      <alignment vertical="center"/>
    </xf>
    <xf numFmtId="0" fontId="3" fillId="33" borderId="24" xfId="0" applyFont="1" applyFill="1" applyBorder="1" applyAlignment="1" applyProtection="1">
      <alignment horizontal="left" vertical="center"/>
      <protection locked="0"/>
    </xf>
    <xf numFmtId="0" fontId="3" fillId="0" borderId="24" xfId="0" applyFont="1" applyFill="1" applyBorder="1" applyAlignment="1" applyProtection="1">
      <alignment vertical="center"/>
      <protection locked="0"/>
    </xf>
    <xf numFmtId="0" fontId="3" fillId="34" borderId="24" xfId="0" applyFont="1" applyFill="1" applyBorder="1" applyAlignment="1">
      <alignment vertical="center" shrinkToFit="1"/>
    </xf>
    <xf numFmtId="0" fontId="3" fillId="33" borderId="44" xfId="0" applyFont="1" applyFill="1" applyBorder="1" applyAlignment="1" applyProtection="1">
      <alignment horizontal="center" vertical="center"/>
      <protection locked="0"/>
    </xf>
    <xf numFmtId="0" fontId="3" fillId="34" borderId="44" xfId="0" applyFont="1" applyFill="1" applyBorder="1" applyAlignment="1">
      <alignment vertical="center"/>
    </xf>
    <xf numFmtId="0" fontId="3" fillId="0" borderId="44" xfId="0" applyFont="1" applyBorder="1" applyAlignment="1">
      <alignment vertical="center" shrinkToFit="1"/>
    </xf>
    <xf numFmtId="0" fontId="3" fillId="34" borderId="44" xfId="0" applyFont="1" applyFill="1" applyBorder="1" applyAlignment="1">
      <alignment horizontal="center" vertical="center"/>
    </xf>
    <xf numFmtId="0" fontId="3" fillId="35" borderId="44" xfId="0" applyFont="1" applyFill="1" applyBorder="1" applyAlignment="1" applyProtection="1">
      <alignment horizontal="center" vertical="center"/>
      <protection locked="0"/>
    </xf>
    <xf numFmtId="0" fontId="3" fillId="33" borderId="25" xfId="0" applyFont="1" applyFill="1" applyBorder="1" applyAlignment="1" applyProtection="1">
      <alignment horizontal="center" vertical="center"/>
      <protection locked="0"/>
    </xf>
    <xf numFmtId="0" fontId="3" fillId="34" borderId="25" xfId="0" applyFont="1" applyFill="1" applyBorder="1" applyAlignment="1">
      <alignment horizontal="left" vertical="center"/>
    </xf>
    <xf numFmtId="0" fontId="4" fillId="0" borderId="43" xfId="0" applyFont="1" applyBorder="1" applyAlignment="1">
      <alignment horizontal="left" vertical="center" shrinkToFit="1"/>
    </xf>
    <xf numFmtId="0" fontId="4" fillId="34" borderId="43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3" fillId="34" borderId="24" xfId="0" applyFont="1" applyFill="1" applyBorder="1" applyAlignment="1">
      <alignment horizontal="right" vertical="center"/>
    </xf>
    <xf numFmtId="0" fontId="3" fillId="0" borderId="24" xfId="0" applyFont="1" applyBorder="1" applyAlignment="1">
      <alignment horizontal="left" vertical="center"/>
    </xf>
    <xf numFmtId="0" fontId="3" fillId="0" borderId="24" xfId="0" applyFont="1" applyBorder="1" applyAlignment="1" applyProtection="1">
      <alignment horizontal="left" vertical="center"/>
      <protection/>
    </xf>
    <xf numFmtId="0" fontId="14" fillId="34" borderId="24" xfId="0" applyFont="1" applyFill="1" applyBorder="1" applyAlignment="1">
      <alignment horizontal="left" vertical="center"/>
    </xf>
    <xf numFmtId="0" fontId="14" fillId="34" borderId="24" xfId="0" applyFont="1" applyFill="1" applyBorder="1" applyAlignment="1">
      <alignment vertical="center"/>
    </xf>
    <xf numFmtId="0" fontId="14" fillId="34" borderId="24" xfId="0" applyFont="1" applyFill="1" applyBorder="1" applyAlignment="1">
      <alignment horizontal="left" vertical="center" shrinkToFit="1"/>
    </xf>
    <xf numFmtId="0" fontId="14" fillId="34" borderId="44" xfId="0" applyFont="1" applyFill="1" applyBorder="1" applyAlignment="1">
      <alignment horizontal="left" vertical="center" shrinkToFit="1"/>
    </xf>
    <xf numFmtId="0" fontId="3" fillId="33" borderId="24" xfId="0" applyFont="1" applyFill="1" applyBorder="1" applyAlignment="1" applyProtection="1">
      <alignment horizontal="right" vertical="center"/>
      <protection locked="0"/>
    </xf>
    <xf numFmtId="0" fontId="3" fillId="0" borderId="44" xfId="0" applyFont="1" applyBorder="1" applyAlignment="1">
      <alignment horizontal="left" vertical="center" shrinkToFit="1"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left" vertical="center"/>
      <protection locked="0"/>
    </xf>
    <xf numFmtId="0" fontId="3" fillId="33" borderId="12" xfId="0" applyFont="1" applyFill="1" applyBorder="1" applyAlignment="1" applyProtection="1">
      <alignment horizontal="left" vertical="center"/>
      <protection locked="0"/>
    </xf>
    <xf numFmtId="0" fontId="3" fillId="33" borderId="22" xfId="0" applyFont="1" applyFill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horizontal="left" vertical="center"/>
    </xf>
    <xf numFmtId="0" fontId="3" fillId="0" borderId="22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33" borderId="12" xfId="0" applyFon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 horizontal="center" vertical="center"/>
      <protection locked="0"/>
    </xf>
    <xf numFmtId="0" fontId="18" fillId="34" borderId="0" xfId="0" applyFont="1" applyFill="1" applyBorder="1" applyAlignment="1">
      <alignment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right" vertical="center"/>
    </xf>
    <xf numFmtId="0" fontId="3" fillId="35" borderId="52" xfId="0" applyFont="1" applyFill="1" applyBorder="1" applyAlignment="1" applyProtection="1">
      <alignment horizontal="center" vertical="center"/>
      <protection locked="0"/>
    </xf>
    <xf numFmtId="0" fontId="3" fillId="35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vertical="center" shrinkToFit="1"/>
    </xf>
    <xf numFmtId="0" fontId="3" fillId="34" borderId="22" xfId="0" applyFont="1" applyFill="1" applyBorder="1" applyAlignment="1">
      <alignment vertical="center"/>
    </xf>
    <xf numFmtId="0" fontId="3" fillId="34" borderId="38" xfId="0" applyFont="1" applyFill="1" applyBorder="1" applyAlignment="1">
      <alignment vertical="center"/>
    </xf>
    <xf numFmtId="0" fontId="3" fillId="34" borderId="39" xfId="0" applyFont="1" applyFill="1" applyBorder="1" applyAlignment="1">
      <alignment vertical="center"/>
    </xf>
    <xf numFmtId="0" fontId="3" fillId="34" borderId="22" xfId="0" applyFont="1" applyFill="1" applyBorder="1" applyAlignment="1">
      <alignment horizontal="center" vertical="center"/>
    </xf>
    <xf numFmtId="0" fontId="3" fillId="34" borderId="34" xfId="0" applyFont="1" applyFill="1" applyBorder="1" applyAlignment="1">
      <alignment vertical="center"/>
    </xf>
    <xf numFmtId="0" fontId="3" fillId="33" borderId="14" xfId="0" applyFont="1" applyFill="1" applyBorder="1" applyAlignment="1" applyProtection="1">
      <alignment horizontal="center" vertical="center"/>
      <protection locked="0"/>
    </xf>
    <xf numFmtId="0" fontId="3" fillId="33" borderId="21" xfId="0" applyFont="1" applyFill="1" applyBorder="1" applyAlignment="1" applyProtection="1">
      <alignment horizontal="center" vertical="center"/>
      <protection locked="0"/>
    </xf>
    <xf numFmtId="0" fontId="14" fillId="34" borderId="0" xfId="0" applyFont="1" applyFill="1" applyBorder="1" applyAlignment="1">
      <alignment horizontal="left" vertical="center"/>
    </xf>
    <xf numFmtId="0" fontId="3" fillId="34" borderId="0" xfId="0" applyFont="1" applyFill="1" applyBorder="1" applyAlignment="1">
      <alignment vertical="center"/>
    </xf>
    <xf numFmtId="0" fontId="3" fillId="34" borderId="12" xfId="0" applyFont="1" applyFill="1" applyBorder="1" applyAlignment="1">
      <alignment vertical="center"/>
    </xf>
    <xf numFmtId="0" fontId="4" fillId="33" borderId="44" xfId="0" applyFont="1" applyFill="1" applyBorder="1" applyAlignment="1" applyProtection="1">
      <alignment horizontal="left" vertical="center"/>
      <protection locked="0"/>
    </xf>
    <xf numFmtId="0" fontId="3" fillId="33" borderId="36" xfId="0" applyFont="1" applyFill="1" applyBorder="1" applyAlignment="1" applyProtection="1">
      <alignment horizontal="right" vertical="center"/>
      <protection locked="0"/>
    </xf>
    <xf numFmtId="0" fontId="4" fillId="33" borderId="36" xfId="0" applyFont="1" applyFill="1" applyBorder="1" applyAlignment="1" applyProtection="1">
      <alignment horizontal="right" vertical="center"/>
      <protection locked="0"/>
    </xf>
    <xf numFmtId="0" fontId="4" fillId="33" borderId="53" xfId="0" applyFont="1" applyFill="1" applyBorder="1" applyAlignment="1" applyProtection="1">
      <alignment horizontal="right" vertical="center"/>
      <protection locked="0"/>
    </xf>
    <xf numFmtId="0" fontId="3" fillId="33" borderId="22" xfId="0" applyFont="1" applyFill="1" applyBorder="1" applyAlignment="1" applyProtection="1">
      <alignment horizontal="right" vertical="center"/>
      <protection locked="0"/>
    </xf>
    <xf numFmtId="0" fontId="3" fillId="33" borderId="12" xfId="0" applyFont="1" applyFill="1" applyBorder="1" applyAlignment="1" applyProtection="1">
      <alignment horizontal="right" vertical="center"/>
      <protection locked="0"/>
    </xf>
    <xf numFmtId="0" fontId="3" fillId="33" borderId="25" xfId="0" applyFont="1" applyFill="1" applyBorder="1" applyAlignment="1" applyProtection="1">
      <alignment horizontal="right" vertical="center"/>
      <protection locked="0"/>
    </xf>
    <xf numFmtId="0" fontId="3" fillId="33" borderId="21" xfId="0" applyFont="1" applyFill="1" applyBorder="1" applyAlignment="1" applyProtection="1">
      <alignment horizontal="right" vertical="center"/>
      <protection locked="0"/>
    </xf>
    <xf numFmtId="0" fontId="3" fillId="35" borderId="12" xfId="0" applyFont="1" applyFill="1" applyBorder="1" applyAlignment="1" applyProtection="1">
      <alignment horizontal="right" vertical="center"/>
      <protection locked="0"/>
    </xf>
    <xf numFmtId="0" fontId="14" fillId="0" borderId="2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 shrinkToFit="1"/>
    </xf>
    <xf numFmtId="0" fontId="19" fillId="34" borderId="19" xfId="0" applyFont="1" applyFill="1" applyBorder="1" applyAlignment="1">
      <alignment vertical="center"/>
    </xf>
    <xf numFmtId="0" fontId="14" fillId="0" borderId="22" xfId="0" applyFont="1" applyBorder="1" applyAlignment="1">
      <alignment horizontal="left" vertical="center"/>
    </xf>
    <xf numFmtId="0" fontId="14" fillId="0" borderId="16" xfId="0" applyFont="1" applyFill="1" applyBorder="1" applyAlignment="1" applyProtection="1">
      <alignment horizontal="left" vertical="center"/>
      <protection locked="0"/>
    </xf>
    <xf numFmtId="0" fontId="14" fillId="34" borderId="24" xfId="0" applyFont="1" applyFill="1" applyBorder="1" applyAlignment="1">
      <alignment vertical="center"/>
    </xf>
    <xf numFmtId="0" fontId="14" fillId="34" borderId="44" xfId="0" applyFont="1" applyFill="1" applyBorder="1" applyAlignment="1">
      <alignment vertical="center"/>
    </xf>
    <xf numFmtId="0" fontId="14" fillId="33" borderId="24" xfId="0" applyFont="1" applyFill="1" applyBorder="1" applyAlignment="1" applyProtection="1">
      <alignment horizontal="center" vertical="center"/>
      <protection locked="0"/>
    </xf>
    <xf numFmtId="0" fontId="14" fillId="0" borderId="24" xfId="0" applyFont="1" applyFill="1" applyBorder="1" applyAlignment="1" applyProtection="1">
      <alignment vertical="center"/>
      <protection locked="0"/>
    </xf>
    <xf numFmtId="0" fontId="14" fillId="34" borderId="25" xfId="0" applyFont="1" applyFill="1" applyBorder="1" applyAlignment="1">
      <alignment horizontal="left" vertical="center"/>
    </xf>
    <xf numFmtId="0" fontId="14" fillId="34" borderId="54" xfId="0" applyFont="1" applyFill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4" fillId="37" borderId="0" xfId="0" applyFont="1" applyFill="1" applyBorder="1" applyAlignment="1">
      <alignment vertical="center" shrinkToFit="1"/>
    </xf>
    <xf numFmtId="0" fontId="4" fillId="37" borderId="24" xfId="0" applyFont="1" applyFill="1" applyBorder="1" applyAlignment="1">
      <alignment vertical="center" shrinkToFit="1"/>
    </xf>
    <xf numFmtId="0" fontId="4" fillId="37" borderId="36" xfId="0" applyFont="1" applyFill="1" applyBorder="1" applyAlignment="1">
      <alignment vertical="center" shrinkToFit="1"/>
    </xf>
    <xf numFmtId="0" fontId="4" fillId="37" borderId="43" xfId="0" applyFont="1" applyFill="1" applyBorder="1" applyAlignment="1">
      <alignment vertical="center" shrinkToFit="1"/>
    </xf>
    <xf numFmtId="0" fontId="4" fillId="37" borderId="53" xfId="0" applyFont="1" applyFill="1" applyBorder="1" applyAlignment="1">
      <alignment vertical="center" shrinkToFit="1"/>
    </xf>
    <xf numFmtId="0" fontId="4" fillId="37" borderId="44" xfId="0" applyFont="1" applyFill="1" applyBorder="1" applyAlignment="1">
      <alignment vertical="center" shrinkToFit="1"/>
    </xf>
    <xf numFmtId="0" fontId="4" fillId="37" borderId="55" xfId="0" applyFont="1" applyFill="1" applyBorder="1" applyAlignment="1">
      <alignment vertical="center" shrinkToFit="1"/>
    </xf>
    <xf numFmtId="0" fontId="4" fillId="0" borderId="56" xfId="0" applyFont="1" applyBorder="1" applyAlignment="1">
      <alignment vertical="center" shrinkToFit="1"/>
    </xf>
    <xf numFmtId="0" fontId="4" fillId="0" borderId="42" xfId="0" applyFont="1" applyBorder="1" applyAlignment="1">
      <alignment vertical="center" shrinkToFit="1"/>
    </xf>
    <xf numFmtId="0" fontId="4" fillId="37" borderId="14" xfId="0" applyFont="1" applyFill="1" applyBorder="1" applyAlignment="1">
      <alignment vertical="center" shrinkToFit="1"/>
    </xf>
    <xf numFmtId="0" fontId="3" fillId="37" borderId="0" xfId="0" applyFont="1" applyFill="1" applyBorder="1" applyAlignment="1">
      <alignment horizontal="left" vertical="center"/>
    </xf>
    <xf numFmtId="0" fontId="4" fillId="37" borderId="40" xfId="0" applyFont="1" applyFill="1" applyBorder="1" applyAlignment="1">
      <alignment vertical="center" shrinkToFit="1"/>
    </xf>
    <xf numFmtId="0" fontId="4" fillId="37" borderId="10" xfId="0" applyFont="1" applyFill="1" applyBorder="1" applyAlignment="1" applyProtection="1">
      <alignment horizontal="center" vertical="center"/>
      <protection locked="0"/>
    </xf>
    <xf numFmtId="0" fontId="3" fillId="37" borderId="10" xfId="0" applyFont="1" applyFill="1" applyBorder="1" applyAlignment="1">
      <alignment vertical="center" shrinkToFit="1"/>
    </xf>
    <xf numFmtId="0" fontId="4" fillId="37" borderId="22" xfId="0" applyFont="1" applyFill="1" applyBorder="1" applyAlignment="1" applyProtection="1">
      <alignment horizontal="center" vertical="center"/>
      <protection locked="0"/>
    </xf>
    <xf numFmtId="0" fontId="14" fillId="0" borderId="24" xfId="0" applyFont="1" applyBorder="1" applyAlignment="1">
      <alignment vertical="center" shrinkToFit="1"/>
    </xf>
    <xf numFmtId="0" fontId="14" fillId="0" borderId="43" xfId="0" applyFont="1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4" fillId="37" borderId="57" xfId="0" applyFont="1" applyFill="1" applyBorder="1" applyAlignment="1">
      <alignment vertical="center" shrinkToFit="1"/>
    </xf>
    <xf numFmtId="0" fontId="4" fillId="37" borderId="41" xfId="0" applyFont="1" applyFill="1" applyBorder="1" applyAlignment="1">
      <alignment vertical="center" shrinkToFit="1"/>
    </xf>
    <xf numFmtId="0" fontId="4" fillId="37" borderId="56" xfId="0" applyFont="1" applyFill="1" applyBorder="1" applyAlignment="1">
      <alignment vertical="center" shrinkToFit="1"/>
    </xf>
    <xf numFmtId="0" fontId="4" fillId="37" borderId="16" xfId="0" applyFont="1" applyFill="1" applyBorder="1" applyAlignment="1">
      <alignment vertical="center" shrinkToFit="1"/>
    </xf>
    <xf numFmtId="0" fontId="4" fillId="37" borderId="42" xfId="0" applyFont="1" applyFill="1" applyBorder="1" applyAlignment="1">
      <alignment vertical="center" shrinkToFit="1"/>
    </xf>
    <xf numFmtId="0" fontId="14" fillId="34" borderId="14" xfId="0" applyFont="1" applyFill="1" applyBorder="1" applyAlignment="1">
      <alignment vertical="center"/>
    </xf>
    <xf numFmtId="0" fontId="14" fillId="37" borderId="14" xfId="0" applyFont="1" applyFill="1" applyBorder="1" applyAlignment="1">
      <alignment vertical="center"/>
    </xf>
    <xf numFmtId="0" fontId="4" fillId="0" borderId="58" xfId="0" applyFont="1" applyBorder="1" applyAlignment="1">
      <alignment vertical="center" shrinkToFit="1"/>
    </xf>
    <xf numFmtId="0" fontId="4" fillId="37" borderId="58" xfId="0" applyFont="1" applyFill="1" applyBorder="1" applyAlignment="1">
      <alignment vertical="center"/>
    </xf>
    <xf numFmtId="0" fontId="4" fillId="37" borderId="58" xfId="0" applyFont="1" applyFill="1" applyBorder="1" applyAlignment="1">
      <alignment vertical="center" shrinkToFit="1"/>
    </xf>
    <xf numFmtId="0" fontId="4" fillId="0" borderId="41" xfId="0" applyFont="1" applyBorder="1" applyAlignment="1">
      <alignment vertical="center"/>
    </xf>
    <xf numFmtId="0" fontId="3" fillId="37" borderId="22" xfId="0" applyFont="1" applyFill="1" applyBorder="1" applyAlignment="1">
      <alignment vertical="center" shrinkToFit="1"/>
    </xf>
    <xf numFmtId="0" fontId="0" fillId="0" borderId="0" xfId="0" applyBorder="1" applyAlignment="1">
      <alignment horizontal="left" vertical="center"/>
    </xf>
    <xf numFmtId="0" fontId="14" fillId="0" borderId="0" xfId="0" applyFont="1" applyBorder="1" applyAlignment="1">
      <alignment horizontal="left" vertical="center" shrinkToFit="1"/>
    </xf>
    <xf numFmtId="0" fontId="0" fillId="0" borderId="0" xfId="0" applyBorder="1" applyAlignment="1">
      <alignment vertical="center"/>
    </xf>
    <xf numFmtId="0" fontId="0" fillId="0" borderId="18" xfId="0" applyFont="1" applyBorder="1" applyAlignment="1">
      <alignment vertical="center" wrapText="1"/>
    </xf>
    <xf numFmtId="0" fontId="3" fillId="0" borderId="14" xfId="0" applyFont="1" applyBorder="1" applyAlignment="1">
      <alignment vertical="center" shrinkToFit="1"/>
    </xf>
    <xf numFmtId="0" fontId="3" fillId="37" borderId="0" xfId="0" applyFont="1" applyFill="1" applyBorder="1" applyAlignment="1">
      <alignment vertical="center" shrinkToFit="1"/>
    </xf>
    <xf numFmtId="0" fontId="0" fillId="0" borderId="22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4" fillId="35" borderId="22" xfId="0" applyFont="1" applyFill="1" applyBorder="1" applyAlignment="1" applyProtection="1">
      <alignment horizontal="center" vertical="center"/>
      <protection locked="0"/>
    </xf>
    <xf numFmtId="0" fontId="4" fillId="0" borderId="38" xfId="0" applyFont="1" applyBorder="1" applyAlignment="1">
      <alignment vertical="center"/>
    </xf>
    <xf numFmtId="0" fontId="0" fillId="0" borderId="40" xfId="0" applyBorder="1" applyAlignment="1">
      <alignment vertical="center"/>
    </xf>
    <xf numFmtId="0" fontId="4" fillId="0" borderId="40" xfId="0" applyFont="1" applyBorder="1" applyAlignment="1">
      <alignment horizontal="left" vertical="center"/>
    </xf>
    <xf numFmtId="0" fontId="4" fillId="0" borderId="59" xfId="0" applyFont="1" applyFill="1" applyBorder="1" applyAlignment="1" applyProtection="1">
      <alignment horizontal="center" vertical="center"/>
      <protection locked="0"/>
    </xf>
    <xf numFmtId="0" fontId="4" fillId="0" borderId="60" xfId="0" applyFont="1" applyFill="1" applyBorder="1" applyAlignment="1" applyProtection="1">
      <alignment horizontal="center" vertical="center"/>
      <protection locked="0"/>
    </xf>
    <xf numFmtId="0" fontId="3" fillId="0" borderId="43" xfId="0" applyFont="1" applyBorder="1" applyAlignment="1">
      <alignment vertical="center" shrinkToFit="1"/>
    </xf>
    <xf numFmtId="0" fontId="4" fillId="0" borderId="60" xfId="0" applyFont="1" applyBorder="1" applyAlignment="1">
      <alignment vertical="center" shrinkToFit="1"/>
    </xf>
    <xf numFmtId="0" fontId="4" fillId="0" borderId="61" xfId="0" applyFont="1" applyBorder="1" applyAlignment="1">
      <alignment vertical="center" shrinkToFit="1"/>
    </xf>
    <xf numFmtId="0" fontId="4" fillId="0" borderId="18" xfId="0" applyFont="1" applyBorder="1" applyAlignment="1">
      <alignment vertical="center" shrinkToFit="1"/>
    </xf>
    <xf numFmtId="0" fontId="14" fillId="0" borderId="60" xfId="0" applyFont="1" applyBorder="1" applyAlignment="1">
      <alignment vertical="center" shrinkToFit="1"/>
    </xf>
    <xf numFmtId="0" fontId="14" fillId="0" borderId="18" xfId="0" applyFont="1" applyBorder="1" applyAlignment="1">
      <alignment horizontal="left" vertical="center" shrinkToFit="1"/>
    </xf>
    <xf numFmtId="0" fontId="4" fillId="0" borderId="61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62" xfId="0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 vertical="center"/>
    </xf>
    <xf numFmtId="0" fontId="0" fillId="0" borderId="43" xfId="0" applyBorder="1" applyAlignment="1">
      <alignment vertical="center" shrinkToFit="1"/>
    </xf>
    <xf numFmtId="0" fontId="3" fillId="37" borderId="38" xfId="0" applyFont="1" applyFill="1" applyBorder="1" applyAlignment="1">
      <alignment vertical="center" shrinkToFit="1"/>
    </xf>
    <xf numFmtId="0" fontId="3" fillId="37" borderId="18" xfId="0" applyFont="1" applyFill="1" applyBorder="1" applyAlignment="1">
      <alignment vertical="center" shrinkToFit="1"/>
    </xf>
    <xf numFmtId="0" fontId="4" fillId="37" borderId="18" xfId="0" applyFont="1" applyFill="1" applyBorder="1" applyAlignment="1">
      <alignment vertical="center" shrinkToFit="1"/>
    </xf>
    <xf numFmtId="0" fontId="4" fillId="0" borderId="63" xfId="0" applyFont="1" applyBorder="1" applyAlignment="1">
      <alignment vertical="center" shrinkToFit="1"/>
    </xf>
    <xf numFmtId="0" fontId="0" fillId="0" borderId="40" xfId="0" applyBorder="1" applyAlignment="1">
      <alignment vertical="center" shrinkToFit="1"/>
    </xf>
    <xf numFmtId="0" fontId="0" fillId="37" borderId="24" xfId="0" applyFill="1" applyBorder="1" applyAlignment="1">
      <alignment horizontal="left" vertical="center"/>
    </xf>
    <xf numFmtId="0" fontId="0" fillId="37" borderId="43" xfId="0" applyFill="1" applyBorder="1" applyAlignment="1">
      <alignment horizontal="left" vertical="center"/>
    </xf>
    <xf numFmtId="0" fontId="4" fillId="0" borderId="43" xfId="0" applyFont="1" applyBorder="1" applyAlignment="1">
      <alignment vertical="center"/>
    </xf>
    <xf numFmtId="0" fontId="14" fillId="0" borderId="61" xfId="0" applyFont="1" applyBorder="1" applyAlignment="1">
      <alignment horizontal="left" vertical="center" shrinkToFit="1"/>
    </xf>
    <xf numFmtId="0" fontId="4" fillId="35" borderId="14" xfId="0" applyFont="1" applyFill="1" applyBorder="1" applyAlignment="1" applyProtection="1">
      <alignment horizontal="center" vertical="center"/>
      <protection locked="0"/>
    </xf>
    <xf numFmtId="0" fontId="14" fillId="0" borderId="17" xfId="0" applyFont="1" applyBorder="1" applyAlignment="1">
      <alignment horizontal="left" vertical="center" shrinkToFit="1"/>
    </xf>
    <xf numFmtId="0" fontId="14" fillId="0" borderId="35" xfId="0" applyFont="1" applyBorder="1" applyAlignment="1">
      <alignment horizontal="left" vertical="center" shrinkToFit="1"/>
    </xf>
    <xf numFmtId="0" fontId="0" fillId="0" borderId="35" xfId="0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4" fillId="37" borderId="64" xfId="0" applyFont="1" applyFill="1" applyBorder="1" applyAlignment="1">
      <alignment horizontal="left" vertical="center"/>
    </xf>
    <xf numFmtId="0" fontId="4" fillId="37" borderId="14" xfId="0" applyFont="1" applyFill="1" applyBorder="1" applyAlignment="1" applyProtection="1">
      <alignment horizontal="center" vertical="center"/>
      <protection locked="0"/>
    </xf>
    <xf numFmtId="0" fontId="4" fillId="0" borderId="65" xfId="0" applyFont="1" applyBorder="1" applyAlignment="1">
      <alignment vertical="center" shrinkToFit="1"/>
    </xf>
    <xf numFmtId="0" fontId="4" fillId="0" borderId="66" xfId="0" applyFont="1" applyBorder="1" applyAlignment="1">
      <alignment vertical="center" shrinkToFit="1"/>
    </xf>
    <xf numFmtId="0" fontId="4" fillId="37" borderId="67" xfId="0" applyFont="1" applyFill="1" applyBorder="1" applyAlignment="1">
      <alignment horizontal="left" vertical="center"/>
    </xf>
    <xf numFmtId="0" fontId="0" fillId="37" borderId="16" xfId="0" applyFill="1" applyBorder="1" applyAlignment="1">
      <alignment horizontal="left" vertical="center"/>
    </xf>
    <xf numFmtId="0" fontId="0" fillId="37" borderId="42" xfId="0" applyFill="1" applyBorder="1" applyAlignment="1">
      <alignment horizontal="left" vertical="center"/>
    </xf>
    <xf numFmtId="0" fontId="14" fillId="0" borderId="24" xfId="0" applyFont="1" applyBorder="1" applyAlignment="1">
      <alignment vertical="center" shrinkToFit="1"/>
    </xf>
    <xf numFmtId="0" fontId="3" fillId="0" borderId="24" xfId="0" applyFont="1" applyBorder="1" applyAlignment="1">
      <alignment horizontal="left" vertical="center" shrinkToFit="1"/>
    </xf>
    <xf numFmtId="0" fontId="3" fillId="0" borderId="24" xfId="0" applyFont="1" applyBorder="1" applyAlignment="1">
      <alignment horizontal="left" vertical="center"/>
    </xf>
    <xf numFmtId="0" fontId="3" fillId="34" borderId="24" xfId="0" applyFont="1" applyFill="1" applyBorder="1" applyAlignment="1">
      <alignment horizontal="center" vertical="center"/>
    </xf>
    <xf numFmtId="0" fontId="14" fillId="34" borderId="24" xfId="0" applyFont="1" applyFill="1" applyBorder="1" applyAlignment="1">
      <alignment horizontal="left" vertical="center"/>
    </xf>
    <xf numFmtId="0" fontId="3" fillId="33" borderId="24" xfId="0" applyFont="1" applyFill="1" applyBorder="1" applyAlignment="1">
      <alignment vertical="center"/>
    </xf>
    <xf numFmtId="0" fontId="13" fillId="33" borderId="24" xfId="0" applyFont="1" applyFill="1" applyBorder="1" applyAlignment="1">
      <alignment vertical="center"/>
    </xf>
    <xf numFmtId="0" fontId="14" fillId="34" borderId="24" xfId="0" applyFont="1" applyFill="1" applyBorder="1" applyAlignment="1">
      <alignment horizontal="left" vertical="center" shrinkToFit="1"/>
    </xf>
    <xf numFmtId="0" fontId="14" fillId="0" borderId="24" xfId="0" applyFont="1" applyBorder="1" applyAlignment="1">
      <alignment horizontal="left" vertical="center" shrinkToFit="1"/>
    </xf>
    <xf numFmtId="0" fontId="14" fillId="34" borderId="24" xfId="0" applyFont="1" applyFill="1" applyBorder="1" applyAlignment="1">
      <alignment horizontal="center" vertical="center"/>
    </xf>
    <xf numFmtId="0" fontId="14" fillId="34" borderId="24" xfId="0" applyFont="1" applyFill="1" applyBorder="1" applyAlignment="1">
      <alignment vertical="center"/>
    </xf>
    <xf numFmtId="0" fontId="14" fillId="0" borderId="24" xfId="0" applyFont="1" applyBorder="1" applyAlignment="1">
      <alignment vertical="center"/>
    </xf>
    <xf numFmtId="0" fontId="14" fillId="34" borderId="44" xfId="0" applyFont="1" applyFill="1" applyBorder="1" applyAlignment="1">
      <alignment horizontal="left" vertical="center"/>
    </xf>
    <xf numFmtId="0" fontId="14" fillId="0" borderId="24" xfId="0" applyFont="1" applyFill="1" applyBorder="1" applyAlignment="1" applyProtection="1">
      <alignment horizontal="left" vertical="center" shrinkToFit="1"/>
      <protection locked="0"/>
    </xf>
    <xf numFmtId="0" fontId="3" fillId="34" borderId="24" xfId="0" applyFont="1" applyFill="1" applyBorder="1" applyAlignment="1">
      <alignment horizontal="left" vertical="center"/>
    </xf>
    <xf numFmtId="0" fontId="14" fillId="0" borderId="44" xfId="0" applyFont="1" applyBorder="1" applyAlignment="1">
      <alignment horizontal="left" vertical="center" shrinkToFit="1"/>
    </xf>
    <xf numFmtId="0" fontId="13" fillId="33" borderId="24" xfId="0" applyFont="1" applyFill="1" applyBorder="1" applyAlignment="1">
      <alignment horizontal="center" vertical="center"/>
    </xf>
    <xf numFmtId="0" fontId="3" fillId="33" borderId="44" xfId="0" applyFont="1" applyFill="1" applyBorder="1" applyAlignment="1" applyProtection="1">
      <alignment horizontal="center" vertical="center"/>
      <protection locked="0"/>
    </xf>
    <xf numFmtId="0" fontId="14" fillId="34" borderId="44" xfId="0" applyFont="1" applyFill="1" applyBorder="1" applyAlignment="1">
      <alignment horizontal="left" vertical="center" shrinkToFit="1"/>
    </xf>
    <xf numFmtId="0" fontId="3" fillId="34" borderId="24" xfId="0" applyFont="1" applyFill="1" applyBorder="1" applyAlignment="1">
      <alignment horizontal="right" vertical="center"/>
    </xf>
    <xf numFmtId="0" fontId="14" fillId="34" borderId="16" xfId="0" applyFont="1" applyFill="1" applyBorder="1" applyAlignment="1">
      <alignment horizontal="left" vertical="center"/>
    </xf>
    <xf numFmtId="176" fontId="3" fillId="33" borderId="24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>
      <alignment horizontal="center" vertical="center" shrinkToFit="1"/>
    </xf>
    <xf numFmtId="0" fontId="3" fillId="34" borderId="24" xfId="0" applyFont="1" applyFill="1" applyBorder="1" applyAlignment="1">
      <alignment horizontal="left" vertical="center" shrinkToFit="1"/>
    </xf>
    <xf numFmtId="0" fontId="6" fillId="34" borderId="52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17" fillId="34" borderId="24" xfId="0" applyFont="1" applyFill="1" applyBorder="1" applyAlignment="1">
      <alignment horizontal="left" vertical="center" shrinkToFit="1"/>
    </xf>
    <xf numFmtId="0" fontId="17" fillId="34" borderId="43" xfId="0" applyFont="1" applyFill="1" applyBorder="1" applyAlignment="1">
      <alignment horizontal="left" vertical="center" shrinkToFit="1"/>
    </xf>
    <xf numFmtId="0" fontId="4" fillId="34" borderId="24" xfId="0" applyFont="1" applyFill="1" applyBorder="1" applyAlignment="1">
      <alignment horizontal="center" vertical="center" shrinkToFit="1"/>
    </xf>
    <xf numFmtId="0" fontId="4" fillId="34" borderId="43" xfId="0" applyFont="1" applyFill="1" applyBorder="1" applyAlignment="1">
      <alignment horizontal="center" vertical="center" shrinkToFit="1"/>
    </xf>
    <xf numFmtId="190" fontId="4" fillId="0" borderId="68" xfId="0" applyNumberFormat="1" applyFont="1" applyBorder="1" applyAlignment="1">
      <alignment horizontal="center" vertical="center" shrinkToFit="1"/>
    </xf>
    <xf numFmtId="190" fontId="4" fillId="0" borderId="69" xfId="0" applyNumberFormat="1" applyFont="1" applyBorder="1" applyAlignment="1">
      <alignment horizontal="center" vertical="center" shrinkToFit="1"/>
    </xf>
    <xf numFmtId="190" fontId="4" fillId="0" borderId="70" xfId="0" applyNumberFormat="1" applyFont="1" applyBorder="1" applyAlignment="1">
      <alignment horizontal="center" vertical="center" shrinkToFit="1"/>
    </xf>
    <xf numFmtId="0" fontId="16" fillId="34" borderId="24" xfId="0" applyFont="1" applyFill="1" applyBorder="1" applyAlignment="1">
      <alignment horizontal="left" vertical="center" shrinkToFit="1"/>
    </xf>
    <xf numFmtId="0" fontId="16" fillId="34" borderId="43" xfId="0" applyFont="1" applyFill="1" applyBorder="1" applyAlignment="1">
      <alignment horizontal="left" vertical="center" shrinkToFit="1"/>
    </xf>
    <xf numFmtId="0" fontId="6" fillId="36" borderId="63" xfId="0" applyFont="1" applyFill="1" applyBorder="1" applyAlignment="1">
      <alignment horizontal="center" vertical="center" shrinkToFit="1"/>
    </xf>
    <xf numFmtId="0" fontId="6" fillId="36" borderId="22" xfId="0" applyFont="1" applyFill="1" applyBorder="1" applyAlignment="1">
      <alignment horizontal="center" vertical="center" shrinkToFit="1"/>
    </xf>
    <xf numFmtId="0" fontId="6" fillId="36" borderId="34" xfId="0" applyFont="1" applyFill="1" applyBorder="1" applyAlignment="1">
      <alignment horizontal="center" vertical="center" shrinkToFit="1"/>
    </xf>
    <xf numFmtId="0" fontId="6" fillId="36" borderId="71" xfId="0" applyFont="1" applyFill="1" applyBorder="1" applyAlignment="1">
      <alignment horizontal="center" vertical="center" shrinkToFit="1"/>
    </xf>
    <xf numFmtId="0" fontId="6" fillId="36" borderId="12" xfId="0" applyFont="1" applyFill="1" applyBorder="1" applyAlignment="1">
      <alignment horizontal="center" vertical="center" shrinkToFit="1"/>
    </xf>
    <xf numFmtId="0" fontId="6" fillId="36" borderId="29" xfId="0" applyFont="1" applyFill="1" applyBorder="1" applyAlignment="1">
      <alignment horizontal="center" vertical="center" shrinkToFit="1"/>
    </xf>
    <xf numFmtId="176" fontId="4" fillId="33" borderId="21" xfId="0" applyNumberFormat="1" applyFont="1" applyFill="1" applyBorder="1" applyAlignment="1" applyProtection="1">
      <alignment horizontal="right" vertical="center"/>
      <protection locked="0"/>
    </xf>
    <xf numFmtId="0" fontId="4" fillId="0" borderId="72" xfId="0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 applyProtection="1">
      <alignment horizontal="right" vertical="center"/>
      <protection/>
    </xf>
    <xf numFmtId="0" fontId="4" fillId="0" borderId="22" xfId="0" applyFont="1" applyFill="1" applyBorder="1" applyAlignment="1" applyProtection="1">
      <alignment horizontal="right" vertical="center"/>
      <protection/>
    </xf>
    <xf numFmtId="0" fontId="6" fillId="34" borderId="11" xfId="0" applyFont="1" applyFill="1" applyBorder="1" applyAlignment="1">
      <alignment horizontal="center" vertical="center" shrinkToFit="1"/>
    </xf>
    <xf numFmtId="0" fontId="6" fillId="34" borderId="58" xfId="0" applyFont="1" applyFill="1" applyBorder="1" applyAlignment="1">
      <alignment horizontal="center" vertical="center" shrinkToFit="1"/>
    </xf>
    <xf numFmtId="0" fontId="6" fillId="34" borderId="66" xfId="0" applyFont="1" applyFill="1" applyBorder="1" applyAlignment="1">
      <alignment horizontal="center" vertical="center" shrinkToFit="1"/>
    </xf>
    <xf numFmtId="0" fontId="6" fillId="34" borderId="71" xfId="0" applyFont="1" applyFill="1" applyBorder="1" applyAlignment="1">
      <alignment horizontal="center" vertical="center" shrinkToFit="1"/>
    </xf>
    <xf numFmtId="0" fontId="6" fillId="34" borderId="12" xfId="0" applyFont="1" applyFill="1" applyBorder="1" applyAlignment="1">
      <alignment horizontal="center" vertical="center" shrinkToFit="1"/>
    </xf>
    <xf numFmtId="0" fontId="6" fillId="34" borderId="29" xfId="0" applyFont="1" applyFill="1" applyBorder="1" applyAlignment="1">
      <alignment horizontal="center" vertical="center" shrinkToFit="1"/>
    </xf>
    <xf numFmtId="0" fontId="4" fillId="34" borderId="22" xfId="0" applyFont="1" applyFill="1" applyBorder="1" applyAlignment="1">
      <alignment horizontal="left" vertical="center"/>
    </xf>
    <xf numFmtId="0" fontId="6" fillId="36" borderId="63" xfId="0" applyFont="1" applyFill="1" applyBorder="1" applyAlignment="1">
      <alignment horizontal="center" vertical="center"/>
    </xf>
    <xf numFmtId="0" fontId="6" fillId="36" borderId="22" xfId="0" applyFont="1" applyFill="1" applyBorder="1" applyAlignment="1">
      <alignment horizontal="center" vertical="center"/>
    </xf>
    <xf numFmtId="0" fontId="6" fillId="36" borderId="34" xfId="0" applyFont="1" applyFill="1" applyBorder="1" applyAlignment="1">
      <alignment horizontal="center" vertical="center"/>
    </xf>
    <xf numFmtId="0" fontId="11" fillId="0" borderId="68" xfId="0" applyFont="1" applyBorder="1" applyAlignment="1">
      <alignment horizontal="center" vertical="center" shrinkToFit="1"/>
    </xf>
    <xf numFmtId="0" fontId="11" fillId="0" borderId="69" xfId="0" applyFont="1" applyBorder="1" applyAlignment="1">
      <alignment horizontal="center" vertical="center" shrinkToFit="1"/>
    </xf>
    <xf numFmtId="0" fontId="11" fillId="0" borderId="70" xfId="0" applyFont="1" applyBorder="1" applyAlignment="1">
      <alignment horizontal="center" vertical="center" shrinkToFit="1"/>
    </xf>
    <xf numFmtId="0" fontId="4" fillId="0" borderId="68" xfId="0" applyFont="1" applyBorder="1" applyAlignment="1">
      <alignment vertical="center" shrinkToFit="1"/>
    </xf>
    <xf numFmtId="0" fontId="4" fillId="0" borderId="69" xfId="0" applyFont="1" applyBorder="1" applyAlignment="1">
      <alignment vertical="center" shrinkToFit="1"/>
    </xf>
    <xf numFmtId="0" fontId="4" fillId="0" borderId="73" xfId="0" applyFont="1" applyBorder="1" applyAlignment="1">
      <alignment vertical="center" shrinkToFit="1"/>
    </xf>
    <xf numFmtId="0" fontId="6" fillId="36" borderId="72" xfId="0" applyFont="1" applyFill="1" applyBorder="1" applyAlignment="1">
      <alignment horizontal="center" vertical="center" shrinkToFit="1"/>
    </xf>
    <xf numFmtId="0" fontId="6" fillId="36" borderId="10" xfId="0" applyFont="1" applyFill="1" applyBorder="1" applyAlignment="1">
      <alignment horizontal="center" vertical="center" shrinkToFit="1"/>
    </xf>
    <xf numFmtId="0" fontId="6" fillId="36" borderId="23" xfId="0" applyFont="1" applyFill="1" applyBorder="1" applyAlignment="1">
      <alignment horizontal="center" vertical="center" shrinkToFit="1"/>
    </xf>
    <xf numFmtId="0" fontId="3" fillId="37" borderId="10" xfId="0" applyFont="1" applyFill="1" applyBorder="1" applyAlignment="1">
      <alignment horizontal="left" vertical="center"/>
    </xf>
    <xf numFmtId="190" fontId="4" fillId="0" borderId="52" xfId="0" applyNumberFormat="1" applyFont="1" applyBorder="1" applyAlignment="1">
      <alignment horizontal="center" vertical="center" shrinkToFit="1"/>
    </xf>
    <xf numFmtId="190" fontId="4" fillId="0" borderId="10" xfId="0" applyNumberFormat="1" applyFont="1" applyBorder="1" applyAlignment="1">
      <alignment horizontal="center" vertical="center" shrinkToFit="1"/>
    </xf>
    <xf numFmtId="190" fontId="4" fillId="0" borderId="23" xfId="0" applyNumberFormat="1" applyFont="1" applyBorder="1" applyAlignment="1">
      <alignment horizontal="center" vertical="center" shrinkToFit="1"/>
    </xf>
    <xf numFmtId="0" fontId="14" fillId="0" borderId="21" xfId="0" applyFont="1" applyBorder="1" applyAlignment="1">
      <alignment horizontal="left" vertical="center"/>
    </xf>
    <xf numFmtId="0" fontId="10" fillId="36" borderId="72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6" fillId="36" borderId="72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1" fillId="0" borderId="52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4" fillId="33" borderId="22" xfId="0" applyFont="1" applyFill="1" applyBorder="1" applyAlignment="1" applyProtection="1">
      <alignment horizontal="right" vertical="center"/>
      <protection locked="0"/>
    </xf>
    <xf numFmtId="0" fontId="6" fillId="36" borderId="54" xfId="0" applyFont="1" applyFill="1" applyBorder="1" applyAlignment="1">
      <alignment horizontal="center" vertical="center"/>
    </xf>
    <xf numFmtId="0" fontId="6" fillId="36" borderId="33" xfId="0" applyFont="1" applyFill="1" applyBorder="1" applyAlignment="1">
      <alignment horizontal="center" vertical="center"/>
    </xf>
    <xf numFmtId="0" fontId="6" fillId="36" borderId="12" xfId="0" applyFont="1" applyFill="1" applyBorder="1" applyAlignment="1">
      <alignment horizontal="center" vertical="center"/>
    </xf>
    <xf numFmtId="0" fontId="6" fillId="36" borderId="29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shrinkToFit="1"/>
    </xf>
    <xf numFmtId="176" fontId="4" fillId="33" borderId="10" xfId="0" applyNumberFormat="1" applyFont="1" applyFill="1" applyBorder="1" applyAlignment="1" applyProtection="1">
      <alignment horizontal="right" vertical="center"/>
      <protection locked="0"/>
    </xf>
    <xf numFmtId="0" fontId="14" fillId="34" borderId="25" xfId="0" applyFont="1" applyFill="1" applyBorder="1" applyAlignment="1">
      <alignment horizontal="left" vertical="center"/>
    </xf>
    <xf numFmtId="0" fontId="6" fillId="36" borderId="36" xfId="0" applyFont="1" applyFill="1" applyBorder="1" applyAlignment="1">
      <alignment horizontal="center" vertical="center"/>
    </xf>
    <xf numFmtId="0" fontId="6" fillId="36" borderId="24" xfId="0" applyFont="1" applyFill="1" applyBorder="1" applyAlignment="1">
      <alignment horizontal="center" vertical="center"/>
    </xf>
    <xf numFmtId="0" fontId="6" fillId="36" borderId="74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4" fillId="0" borderId="52" xfId="0" applyFont="1" applyBorder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4" fillId="0" borderId="37" xfId="0" applyFont="1" applyBorder="1" applyAlignment="1">
      <alignment vertical="center" shrinkToFit="1"/>
    </xf>
    <xf numFmtId="190" fontId="4" fillId="0" borderId="52" xfId="0" applyNumberFormat="1" applyFont="1" applyBorder="1" applyAlignment="1">
      <alignment horizontal="center" vertical="center"/>
    </xf>
    <xf numFmtId="190" fontId="4" fillId="0" borderId="10" xfId="0" applyNumberFormat="1" applyFont="1" applyBorder="1" applyAlignment="1">
      <alignment horizontal="center" vertical="center"/>
    </xf>
    <xf numFmtId="0" fontId="3" fillId="34" borderId="65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left" vertical="center"/>
    </xf>
    <xf numFmtId="0" fontId="4" fillId="34" borderId="23" xfId="0" applyFont="1" applyFill="1" applyBorder="1" applyAlignment="1">
      <alignment horizontal="left" vertical="center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14" fillId="34" borderId="12" xfId="0" applyFont="1" applyFill="1" applyBorder="1" applyAlignment="1">
      <alignment horizontal="left" vertical="center"/>
    </xf>
    <xf numFmtId="0" fontId="4" fillId="34" borderId="52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6" fillId="34" borderId="62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178" fontId="4" fillId="38" borderId="75" xfId="0" applyNumberFormat="1" applyFont="1" applyFill="1" applyBorder="1" applyAlignment="1" applyProtection="1">
      <alignment horizontal="center" vertical="center"/>
      <protection/>
    </xf>
    <xf numFmtId="178" fontId="4" fillId="38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10" fillId="36" borderId="72" xfId="0" applyFont="1" applyFill="1" applyBorder="1" applyAlignment="1">
      <alignment horizontal="center" vertical="center" shrinkToFit="1"/>
    </xf>
    <xf numFmtId="0" fontId="10" fillId="36" borderId="10" xfId="0" applyFont="1" applyFill="1" applyBorder="1" applyAlignment="1">
      <alignment horizontal="center" vertical="center" shrinkToFit="1"/>
    </xf>
    <xf numFmtId="0" fontId="10" fillId="36" borderId="23" xfId="0" applyFont="1" applyFill="1" applyBorder="1" applyAlignment="1">
      <alignment horizontal="center" vertical="center" shrinkToFit="1"/>
    </xf>
    <xf numFmtId="176" fontId="4" fillId="33" borderId="25" xfId="0" applyNumberFormat="1" applyFont="1" applyFill="1" applyBorder="1" applyAlignment="1" applyProtection="1">
      <alignment horizontal="right" vertical="center"/>
      <protection locked="0"/>
    </xf>
    <xf numFmtId="0" fontId="3" fillId="0" borderId="54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6" fillId="34" borderId="76" xfId="0" applyFont="1" applyFill="1" applyBorder="1" applyAlignment="1">
      <alignment horizontal="center" vertical="center"/>
    </xf>
    <xf numFmtId="0" fontId="6" fillId="34" borderId="44" xfId="0" applyFont="1" applyFill="1" applyBorder="1" applyAlignment="1">
      <alignment horizontal="center" vertical="center"/>
    </xf>
    <xf numFmtId="0" fontId="6" fillId="34" borderId="77" xfId="0" applyFont="1" applyFill="1" applyBorder="1" applyAlignment="1">
      <alignment horizontal="center" vertical="center"/>
    </xf>
    <xf numFmtId="0" fontId="14" fillId="34" borderId="22" xfId="0" applyFont="1" applyFill="1" applyBorder="1" applyAlignment="1">
      <alignment horizontal="left" vertical="center"/>
    </xf>
    <xf numFmtId="0" fontId="6" fillId="34" borderId="60" xfId="0" applyFont="1" applyFill="1" applyBorder="1" applyAlignment="1">
      <alignment horizontal="center" vertical="center"/>
    </xf>
    <xf numFmtId="0" fontId="6" fillId="34" borderId="24" xfId="0" applyFont="1" applyFill="1" applyBorder="1" applyAlignment="1">
      <alignment horizontal="center" vertical="center"/>
    </xf>
    <xf numFmtId="0" fontId="6" fillId="34" borderId="78" xfId="0" applyFont="1" applyFill="1" applyBorder="1" applyAlignment="1">
      <alignment horizontal="center" vertical="center"/>
    </xf>
    <xf numFmtId="0" fontId="6" fillId="34" borderId="79" xfId="0" applyFont="1" applyFill="1" applyBorder="1" applyAlignment="1">
      <alignment horizontal="center" vertical="center"/>
    </xf>
    <xf numFmtId="0" fontId="6" fillId="34" borderId="80" xfId="0" applyFont="1" applyFill="1" applyBorder="1" applyAlignment="1">
      <alignment horizontal="center" vertical="center"/>
    </xf>
    <xf numFmtId="0" fontId="6" fillId="34" borderId="81" xfId="0" applyFont="1" applyFill="1" applyBorder="1" applyAlignment="1">
      <alignment horizontal="center" vertical="center"/>
    </xf>
    <xf numFmtId="0" fontId="6" fillId="34" borderId="32" xfId="0" applyFont="1" applyFill="1" applyBorder="1" applyAlignment="1">
      <alignment horizontal="center" vertical="center"/>
    </xf>
    <xf numFmtId="0" fontId="6" fillId="34" borderId="82" xfId="0" applyFont="1" applyFill="1" applyBorder="1" applyAlignment="1">
      <alignment horizontal="center" vertical="center"/>
    </xf>
    <xf numFmtId="0" fontId="6" fillId="34" borderId="26" xfId="0" applyFont="1" applyFill="1" applyBorder="1" applyAlignment="1">
      <alignment horizontal="center" vertical="center"/>
    </xf>
    <xf numFmtId="0" fontId="6" fillId="34" borderId="74" xfId="0" applyFont="1" applyFill="1" applyBorder="1" applyAlignment="1">
      <alignment horizontal="center" vertical="center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8" fillId="0" borderId="14" xfId="0" applyFont="1" applyBorder="1" applyAlignment="1">
      <alignment vertical="center"/>
    </xf>
    <xf numFmtId="0" fontId="8" fillId="0" borderId="41" xfId="0" applyFont="1" applyBorder="1" applyAlignment="1">
      <alignment vertical="center"/>
    </xf>
    <xf numFmtId="0" fontId="7" fillId="34" borderId="16" xfId="0" applyFont="1" applyFill="1" applyBorder="1" applyAlignment="1" applyProtection="1">
      <alignment horizontal="center" vertical="center"/>
      <protection/>
    </xf>
    <xf numFmtId="0" fontId="8" fillId="0" borderId="16" xfId="0" applyFont="1" applyBorder="1" applyAlignment="1">
      <alignment vertical="center"/>
    </xf>
    <xf numFmtId="0" fontId="8" fillId="0" borderId="42" xfId="0" applyFont="1" applyBorder="1" applyAlignment="1">
      <alignment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6" fillId="34" borderId="83" xfId="0" applyFont="1" applyFill="1" applyBorder="1" applyAlignment="1">
      <alignment horizontal="center" vertical="center"/>
    </xf>
    <xf numFmtId="0" fontId="6" fillId="34" borderId="67" xfId="0" applyFont="1" applyFill="1" applyBorder="1" applyAlignment="1">
      <alignment horizontal="center" vertical="center"/>
    </xf>
    <xf numFmtId="0" fontId="6" fillId="34" borderId="84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67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6" fillId="34" borderId="85" xfId="0" applyFont="1" applyFill="1" applyBorder="1" applyAlignment="1">
      <alignment horizontal="center" vertical="center"/>
    </xf>
    <xf numFmtId="0" fontId="6" fillId="34" borderId="86" xfId="0" applyFont="1" applyFill="1" applyBorder="1" applyAlignment="1">
      <alignment horizontal="center" vertical="center"/>
    </xf>
    <xf numFmtId="0" fontId="6" fillId="36" borderId="52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6" fillId="36" borderId="23" xfId="0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 shrinkToFit="1"/>
    </xf>
    <xf numFmtId="0" fontId="3" fillId="0" borderId="33" xfId="0" applyFont="1" applyBorder="1" applyAlignment="1">
      <alignment vertical="center" shrinkToFit="1"/>
    </xf>
    <xf numFmtId="0" fontId="0" fillId="0" borderId="12" xfId="0" applyBorder="1" applyAlignment="1">
      <alignment vertical="center"/>
    </xf>
    <xf numFmtId="0" fontId="3" fillId="0" borderId="25" xfId="0" applyFont="1" applyBorder="1" applyAlignment="1">
      <alignment horizontal="left" vertical="center"/>
    </xf>
    <xf numFmtId="0" fontId="3" fillId="34" borderId="16" xfId="0" applyFont="1" applyFill="1" applyBorder="1" applyAlignment="1">
      <alignment horizontal="left" vertical="center"/>
    </xf>
    <xf numFmtId="0" fontId="3" fillId="34" borderId="25" xfId="0" applyFont="1" applyFill="1" applyBorder="1" applyAlignment="1">
      <alignment horizontal="left" vertical="center"/>
    </xf>
    <xf numFmtId="0" fontId="14" fillId="34" borderId="14" xfId="0" applyFont="1" applyFill="1" applyBorder="1" applyAlignment="1">
      <alignment horizontal="left" vertical="center"/>
    </xf>
    <xf numFmtId="0" fontId="14" fillId="34" borderId="10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center" vertical="center" shrinkToFit="1"/>
    </xf>
    <xf numFmtId="0" fontId="14" fillId="34" borderId="87" xfId="0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 shrinkToFit="1"/>
    </xf>
    <xf numFmtId="0" fontId="14" fillId="0" borderId="12" xfId="0" applyFont="1" applyBorder="1" applyAlignment="1">
      <alignment vertical="center" shrinkToFit="1"/>
    </xf>
    <xf numFmtId="0" fontId="3" fillId="0" borderId="22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3" fillId="34" borderId="24" xfId="0" applyFont="1" applyFill="1" applyBorder="1" applyAlignment="1">
      <alignment vertical="center"/>
    </xf>
    <xf numFmtId="0" fontId="6" fillId="34" borderId="60" xfId="0" applyFont="1" applyFill="1" applyBorder="1" applyAlignment="1">
      <alignment horizontal="center" vertical="distributed"/>
    </xf>
    <xf numFmtId="0" fontId="6" fillId="34" borderId="24" xfId="0" applyFont="1" applyFill="1" applyBorder="1" applyAlignment="1">
      <alignment horizontal="center" vertical="distributed"/>
    </xf>
    <xf numFmtId="0" fontId="14" fillId="0" borderId="22" xfId="0" applyFont="1" applyBorder="1" applyAlignment="1">
      <alignment horizontal="right" vertical="center"/>
    </xf>
    <xf numFmtId="0" fontId="6" fillId="34" borderId="88" xfId="0" applyFont="1" applyFill="1" applyBorder="1" applyAlignment="1">
      <alignment horizontal="center" vertical="center"/>
    </xf>
    <xf numFmtId="0" fontId="6" fillId="0" borderId="25" xfId="0" applyFont="1" applyBorder="1" applyAlignment="1">
      <alignment vertical="center"/>
    </xf>
    <xf numFmtId="0" fontId="6" fillId="0" borderId="89" xfId="0" applyFont="1" applyBorder="1" applyAlignment="1">
      <alignment vertical="center"/>
    </xf>
    <xf numFmtId="0" fontId="14" fillId="0" borderId="24" xfId="0" applyFont="1" applyFill="1" applyBorder="1" applyAlignment="1" applyProtection="1">
      <alignment horizontal="left" vertical="center"/>
      <protection locked="0"/>
    </xf>
    <xf numFmtId="0" fontId="14" fillId="0" borderId="43" xfId="0" applyFont="1" applyFill="1" applyBorder="1" applyAlignment="1" applyProtection="1">
      <alignment horizontal="left" vertical="center"/>
      <protection locked="0"/>
    </xf>
    <xf numFmtId="0" fontId="17" fillId="0" borderId="24" xfId="0" applyFont="1" applyFill="1" applyBorder="1" applyAlignment="1" applyProtection="1">
      <alignment horizontal="left" vertical="center"/>
      <protection locked="0"/>
    </xf>
    <xf numFmtId="0" fontId="17" fillId="0" borderId="24" xfId="0" applyFont="1" applyBorder="1" applyAlignment="1" applyProtection="1">
      <alignment horizontal="left" vertical="center"/>
      <protection locked="0"/>
    </xf>
    <xf numFmtId="0" fontId="17" fillId="0" borderId="43" xfId="0" applyFont="1" applyBorder="1" applyAlignment="1" applyProtection="1">
      <alignment horizontal="left" vertical="center"/>
      <protection locked="0"/>
    </xf>
    <xf numFmtId="0" fontId="14" fillId="34" borderId="74" xfId="0" applyFont="1" applyFill="1" applyBorder="1" applyAlignment="1">
      <alignment horizontal="left" vertical="center"/>
    </xf>
    <xf numFmtId="0" fontId="6" fillId="36" borderId="61" xfId="0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vertical="center" wrapText="1"/>
    </xf>
    <xf numFmtId="0" fontId="6" fillId="36" borderId="90" xfId="0" applyFont="1" applyFill="1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0" fillId="0" borderId="23" xfId="0" applyBorder="1" applyAlignment="1">
      <alignment vertical="center"/>
    </xf>
    <xf numFmtId="0" fontId="0" fillId="0" borderId="37" xfId="0" applyBorder="1" applyAlignment="1">
      <alignment vertical="center"/>
    </xf>
    <xf numFmtId="0" fontId="6" fillId="34" borderId="54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34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 applyProtection="1">
      <alignment horizontal="left" vertical="center"/>
      <protection locked="0"/>
    </xf>
    <xf numFmtId="0" fontId="14" fillId="0" borderId="91" xfId="0" applyFont="1" applyFill="1" applyBorder="1" applyAlignment="1" applyProtection="1">
      <alignment horizontal="left" vertical="center"/>
      <protection locked="0"/>
    </xf>
    <xf numFmtId="0" fontId="3" fillId="0" borderId="22" xfId="0" applyFont="1" applyBorder="1" applyAlignment="1">
      <alignment horizontal="left" vertical="center" shrinkToFit="1"/>
    </xf>
    <xf numFmtId="0" fontId="4" fillId="0" borderId="35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left" vertical="center"/>
    </xf>
    <xf numFmtId="0" fontId="12" fillId="34" borderId="52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12" fillId="34" borderId="23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shrinkToFit="1"/>
    </xf>
    <xf numFmtId="0" fontId="6" fillId="36" borderId="85" xfId="0" applyFont="1" applyFill="1" applyBorder="1" applyAlignment="1">
      <alignment horizontal="center" vertical="center"/>
    </xf>
    <xf numFmtId="0" fontId="6" fillId="36" borderId="86" xfId="0" applyFont="1" applyFill="1" applyBorder="1" applyAlignment="1">
      <alignment horizontal="center" vertical="center"/>
    </xf>
    <xf numFmtId="0" fontId="13" fillId="0" borderId="25" xfId="0" applyFont="1" applyBorder="1" applyAlignment="1">
      <alignment horizontal="left" vertical="center"/>
    </xf>
    <xf numFmtId="0" fontId="9" fillId="33" borderId="13" xfId="0" applyFont="1" applyFill="1" applyBorder="1" applyAlignment="1" applyProtection="1">
      <alignment horizontal="center" vertical="center" wrapText="1"/>
      <protection locked="0"/>
    </xf>
    <xf numFmtId="0" fontId="9" fillId="33" borderId="14" xfId="0" applyFont="1" applyFill="1" applyBorder="1" applyAlignment="1" applyProtection="1">
      <alignment horizontal="center" vertical="center" wrapText="1"/>
      <protection locked="0"/>
    </xf>
    <xf numFmtId="0" fontId="9" fillId="33" borderId="83" xfId="0" applyFont="1" applyFill="1" applyBorder="1" applyAlignment="1" applyProtection="1">
      <alignment horizontal="center" vertical="center" wrapText="1"/>
      <protection locked="0"/>
    </xf>
    <xf numFmtId="0" fontId="9" fillId="33" borderId="50" xfId="0" applyFont="1" applyFill="1" applyBorder="1" applyAlignment="1" applyProtection="1">
      <alignment horizontal="center" vertical="center" wrapText="1"/>
      <protection locked="0"/>
    </xf>
    <xf numFmtId="0" fontId="9" fillId="33" borderId="35" xfId="0" applyFont="1" applyFill="1" applyBorder="1" applyAlignment="1" applyProtection="1">
      <alignment horizontal="center" vertical="center" wrapText="1"/>
      <protection locked="0"/>
    </xf>
    <xf numFmtId="0" fontId="9" fillId="33" borderId="92" xfId="0" applyFont="1" applyFill="1" applyBorder="1" applyAlignment="1" applyProtection="1">
      <alignment horizontal="center" vertical="center" wrapText="1"/>
      <protection locked="0"/>
    </xf>
    <xf numFmtId="178" fontId="4" fillId="39" borderId="10" xfId="0" applyNumberFormat="1" applyFont="1" applyFill="1" applyBorder="1" applyAlignment="1">
      <alignment horizontal="center" vertical="center" shrinkToFit="1"/>
    </xf>
    <xf numFmtId="0" fontId="17" fillId="34" borderId="44" xfId="0" applyFont="1" applyFill="1" applyBorder="1" applyAlignment="1">
      <alignment horizontal="left" vertical="center" shrinkToFit="1"/>
    </xf>
    <xf numFmtId="0" fontId="17" fillId="34" borderId="55" xfId="0" applyFont="1" applyFill="1" applyBorder="1" applyAlignment="1">
      <alignment horizontal="left" vertical="center" shrinkToFit="1"/>
    </xf>
    <xf numFmtId="0" fontId="3" fillId="0" borderId="44" xfId="0" applyFont="1" applyBorder="1" applyAlignment="1">
      <alignment horizontal="right" vertical="center" shrinkToFit="1"/>
    </xf>
    <xf numFmtId="0" fontId="3" fillId="33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4" fillId="34" borderId="16" xfId="0" applyFont="1" applyFill="1" applyBorder="1" applyAlignment="1">
      <alignment horizontal="center" vertical="center" shrinkToFit="1"/>
    </xf>
    <xf numFmtId="0" fontId="4" fillId="34" borderId="42" xfId="0" applyFont="1" applyFill="1" applyBorder="1" applyAlignment="1">
      <alignment horizontal="center" vertical="center" shrinkToFit="1"/>
    </xf>
    <xf numFmtId="0" fontId="3" fillId="34" borderId="89" xfId="0" applyFont="1" applyFill="1" applyBorder="1" applyAlignment="1">
      <alignment horizontal="left" vertical="center"/>
    </xf>
    <xf numFmtId="0" fontId="14" fillId="34" borderId="24" xfId="0" applyFont="1" applyFill="1" applyBorder="1" applyAlignment="1">
      <alignment horizontal="right" vertical="center"/>
    </xf>
    <xf numFmtId="0" fontId="11" fillId="34" borderId="52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11" fillId="34" borderId="2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14" fillId="0" borderId="22" xfId="0" applyFont="1" applyBorder="1" applyAlignment="1">
      <alignment horizontal="left" vertical="center"/>
    </xf>
    <xf numFmtId="0" fontId="6" fillId="36" borderId="88" xfId="0" applyFont="1" applyFill="1" applyBorder="1" applyAlignment="1">
      <alignment horizontal="center" vertical="center" shrinkToFit="1"/>
    </xf>
    <xf numFmtId="0" fontId="6" fillId="36" borderId="25" xfId="0" applyFont="1" applyFill="1" applyBorder="1" applyAlignment="1">
      <alignment horizontal="center" vertical="center" shrinkToFit="1"/>
    </xf>
    <xf numFmtId="0" fontId="6" fillId="36" borderId="28" xfId="0" applyFont="1" applyFill="1" applyBorder="1" applyAlignment="1">
      <alignment horizontal="center" vertical="center" shrinkToFit="1"/>
    </xf>
    <xf numFmtId="0" fontId="4" fillId="33" borderId="54" xfId="0" applyFont="1" applyFill="1" applyBorder="1" applyAlignment="1" applyProtection="1">
      <alignment horizontal="center" vertical="top" wrapText="1"/>
      <protection locked="0"/>
    </xf>
    <xf numFmtId="0" fontId="4" fillId="33" borderId="22" xfId="0" applyFont="1" applyFill="1" applyBorder="1" applyAlignment="1" applyProtection="1">
      <alignment horizontal="center" vertical="top" wrapText="1"/>
      <protection locked="0"/>
    </xf>
    <xf numFmtId="0" fontId="4" fillId="33" borderId="38" xfId="0" applyFont="1" applyFill="1" applyBorder="1" applyAlignment="1" applyProtection="1">
      <alignment horizontal="center" vertical="top" wrapText="1"/>
      <protection locked="0"/>
    </xf>
    <xf numFmtId="0" fontId="4" fillId="33" borderId="19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40" xfId="0" applyFont="1" applyFill="1" applyBorder="1" applyAlignment="1" applyProtection="1">
      <alignment horizontal="center" vertical="top" wrapText="1"/>
      <protection locked="0"/>
    </xf>
    <xf numFmtId="0" fontId="14" fillId="0" borderId="18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8" xfId="0" applyFont="1" applyBorder="1" applyAlignment="1">
      <alignment horizontal="left" vertical="center" shrinkToFit="1"/>
    </xf>
    <xf numFmtId="0" fontId="14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right" vertical="center" shrinkToFit="1"/>
    </xf>
    <xf numFmtId="0" fontId="14" fillId="0" borderId="60" xfId="0" applyFont="1" applyBorder="1" applyAlignment="1">
      <alignment horizontal="left" vertical="center" shrinkToFit="1"/>
    </xf>
    <xf numFmtId="0" fontId="3" fillId="0" borderId="14" xfId="0" applyFont="1" applyFill="1" applyBorder="1" applyAlignment="1" applyProtection="1">
      <alignment horizontal="left" vertical="center"/>
      <protection locked="0"/>
    </xf>
    <xf numFmtId="0" fontId="3" fillId="0" borderId="41" xfId="0" applyFont="1" applyFill="1" applyBorder="1" applyAlignment="1" applyProtection="1">
      <alignment horizontal="left" vertical="center"/>
      <protection locked="0"/>
    </xf>
    <xf numFmtId="0" fontId="3" fillId="37" borderId="0" xfId="0" applyFont="1" applyFill="1" applyBorder="1" applyAlignment="1">
      <alignment horizontal="left" vertical="center" shrinkToFit="1"/>
    </xf>
    <xf numFmtId="0" fontId="0" fillId="0" borderId="0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3" fillId="37" borderId="17" xfId="0" applyFont="1" applyFill="1" applyBorder="1" applyAlignment="1">
      <alignment vertical="center" shrinkToFit="1"/>
    </xf>
    <xf numFmtId="0" fontId="0" fillId="0" borderId="35" xfId="0" applyBorder="1" applyAlignment="1">
      <alignment vertical="center" shrinkToFit="1"/>
    </xf>
    <xf numFmtId="0" fontId="0" fillId="0" borderId="51" xfId="0" applyBorder="1" applyAlignment="1">
      <alignment vertical="center" shrinkToFit="1"/>
    </xf>
    <xf numFmtId="0" fontId="3" fillId="37" borderId="58" xfId="0" applyFont="1" applyFill="1" applyBorder="1" applyAlignment="1">
      <alignment vertical="center" shrinkToFit="1"/>
    </xf>
    <xf numFmtId="0" fontId="14" fillId="0" borderId="14" xfId="0" applyFont="1" applyBorder="1" applyAlignment="1">
      <alignment horizontal="left" vertical="center" shrinkToFit="1"/>
    </xf>
    <xf numFmtId="0" fontId="14" fillId="0" borderId="41" xfId="0" applyFont="1" applyBorder="1" applyAlignment="1">
      <alignment horizontal="left" vertical="center" shrinkToFit="1"/>
    </xf>
    <xf numFmtId="0" fontId="3" fillId="0" borderId="50" xfId="0" applyFont="1" applyBorder="1" applyAlignment="1">
      <alignment vertical="center" shrinkToFit="1"/>
    </xf>
    <xf numFmtId="0" fontId="3" fillId="0" borderId="35" xfId="0" applyFont="1" applyBorder="1" applyAlignment="1">
      <alignment vertical="center" shrinkToFit="1"/>
    </xf>
    <xf numFmtId="0" fontId="3" fillId="0" borderId="0" xfId="0" applyFont="1" applyBorder="1" applyAlignment="1">
      <alignment horizontal="left" vertical="center" shrinkToFit="1"/>
    </xf>
    <xf numFmtId="0" fontId="14" fillId="0" borderId="35" xfId="0" applyFont="1" applyBorder="1" applyAlignment="1">
      <alignment horizontal="left" vertical="center" shrinkToFit="1"/>
    </xf>
    <xf numFmtId="0" fontId="3" fillId="0" borderId="13" xfId="0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0" fontId="3" fillId="0" borderId="14" xfId="0" applyFont="1" applyBorder="1" applyAlignment="1">
      <alignment horizontal="left" vertical="center" shrinkToFit="1"/>
    </xf>
    <xf numFmtId="0" fontId="3" fillId="0" borderId="41" xfId="0" applyFont="1" applyBorder="1" applyAlignment="1">
      <alignment horizontal="left" vertical="center" shrinkToFit="1"/>
    </xf>
    <xf numFmtId="0" fontId="3" fillId="0" borderId="40" xfId="0" applyFont="1" applyBorder="1" applyAlignment="1">
      <alignment horizontal="left" vertical="center" shrinkToFit="1"/>
    </xf>
    <xf numFmtId="0" fontId="3" fillId="0" borderId="6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0" borderId="60" xfId="0" applyFont="1" applyBorder="1" applyAlignment="1">
      <alignment vertical="center" shrinkToFit="1"/>
    </xf>
    <xf numFmtId="0" fontId="14" fillId="0" borderId="43" xfId="0" applyFont="1" applyBorder="1" applyAlignment="1">
      <alignment vertical="center" shrinkToFit="1"/>
    </xf>
    <xf numFmtId="0" fontId="14" fillId="0" borderId="62" xfId="0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4" fillId="0" borderId="61" xfId="0" applyFont="1" applyBorder="1" applyAlignment="1">
      <alignment horizontal="center" vertical="center" shrinkToFit="1"/>
    </xf>
    <xf numFmtId="0" fontId="14" fillId="0" borderId="14" xfId="0" applyFont="1" applyBorder="1" applyAlignment="1">
      <alignment horizontal="center" vertical="center" shrinkToFit="1"/>
    </xf>
    <xf numFmtId="0" fontId="14" fillId="0" borderId="62" xfId="0" applyFont="1" applyBorder="1" applyAlignment="1">
      <alignment horizontal="left" vertical="center" shrinkToFit="1"/>
    </xf>
    <xf numFmtId="0" fontId="14" fillId="0" borderId="16" xfId="0" applyFont="1" applyBorder="1" applyAlignment="1">
      <alignment horizontal="left" vertical="center" shrinkToFit="1"/>
    </xf>
    <xf numFmtId="0" fontId="14" fillId="0" borderId="61" xfId="0" applyFont="1" applyBorder="1" applyAlignment="1">
      <alignment horizontal="left" vertical="center" shrinkToFit="1"/>
    </xf>
    <xf numFmtId="0" fontId="4" fillId="37" borderId="64" xfId="0" applyFont="1" applyFill="1" applyBorder="1" applyAlignment="1">
      <alignment horizontal="left" vertical="center"/>
    </xf>
    <xf numFmtId="0" fontId="4" fillId="37" borderId="24" xfId="0" applyFont="1" applyFill="1" applyBorder="1" applyAlignment="1">
      <alignment horizontal="left" vertical="center"/>
    </xf>
    <xf numFmtId="0" fontId="4" fillId="37" borderId="43" xfId="0" applyFont="1" applyFill="1" applyBorder="1" applyAlignment="1">
      <alignment horizontal="left" vertical="center"/>
    </xf>
    <xf numFmtId="0" fontId="0" fillId="37" borderId="24" xfId="0" applyFill="1" applyBorder="1" applyAlignment="1">
      <alignment horizontal="left" vertical="center"/>
    </xf>
    <xf numFmtId="0" fontId="0" fillId="37" borderId="43" xfId="0" applyFill="1" applyBorder="1" applyAlignment="1">
      <alignment horizontal="left" vertical="center"/>
    </xf>
    <xf numFmtId="0" fontId="0" fillId="0" borderId="7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1" fillId="37" borderId="67" xfId="0" applyFont="1" applyFill="1" applyBorder="1" applyAlignment="1">
      <alignment horizontal="center" vertical="center"/>
    </xf>
    <xf numFmtId="0" fontId="0" fillId="37" borderId="16" xfId="0" applyFont="1" applyFill="1" applyBorder="1" applyAlignment="1">
      <alignment horizontal="center" vertical="center"/>
    </xf>
    <xf numFmtId="0" fontId="0" fillId="37" borderId="42" xfId="0" applyFont="1" applyFill="1" applyBorder="1" applyAlignment="1">
      <alignment horizontal="center" vertical="center"/>
    </xf>
    <xf numFmtId="0" fontId="3" fillId="37" borderId="64" xfId="0" applyFont="1" applyFill="1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0" fillId="0" borderId="43" xfId="0" applyBorder="1" applyAlignment="1">
      <alignment vertical="center"/>
    </xf>
    <xf numFmtId="0" fontId="3" fillId="37" borderId="64" xfId="0" applyFont="1" applyFill="1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0" fillId="0" borderId="43" xfId="0" applyBorder="1" applyAlignment="1">
      <alignment vertical="center" shrinkToFit="1"/>
    </xf>
    <xf numFmtId="0" fontId="3" fillId="37" borderId="64" xfId="0" applyFont="1" applyFill="1" applyBorder="1" applyAlignment="1">
      <alignment horizontal="left" vertical="center" shrinkToFit="1"/>
    </xf>
    <xf numFmtId="0" fontId="0" fillId="0" borderId="24" xfId="0" applyBorder="1" applyAlignment="1">
      <alignment horizontal="left" vertical="center" shrinkToFit="1"/>
    </xf>
    <xf numFmtId="0" fontId="0" fillId="0" borderId="43" xfId="0" applyBorder="1" applyAlignment="1">
      <alignment horizontal="left" vertical="center" shrinkToFit="1"/>
    </xf>
    <xf numFmtId="20" fontId="4" fillId="37" borderId="64" xfId="0" applyNumberFormat="1" applyFont="1" applyFill="1" applyBorder="1" applyAlignment="1">
      <alignment horizontal="left" vertical="center" shrinkToFit="1"/>
    </xf>
    <xf numFmtId="0" fontId="14" fillId="37" borderId="93" xfId="0" applyFont="1" applyFill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38" xfId="0" applyBorder="1" applyAlignment="1">
      <alignment vertical="center"/>
    </xf>
    <xf numFmtId="0" fontId="3" fillId="37" borderId="67" xfId="0" applyFont="1" applyFill="1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42" xfId="0" applyBorder="1" applyAlignment="1">
      <alignment vertical="center" shrinkToFit="1"/>
    </xf>
    <xf numFmtId="0" fontId="3" fillId="37" borderId="13" xfId="0" applyFont="1" applyFill="1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0" fillId="0" borderId="41" xfId="0" applyBorder="1" applyAlignment="1">
      <alignment horizontal="left" vertical="center" shrinkToFit="1"/>
    </xf>
    <xf numFmtId="0" fontId="3" fillId="37" borderId="63" xfId="0" applyFont="1" applyFill="1" applyBorder="1" applyAlignment="1">
      <alignment vertical="center" shrinkToFit="1"/>
    </xf>
    <xf numFmtId="0" fontId="3" fillId="37" borderId="22" xfId="0" applyFont="1" applyFill="1" applyBorder="1" applyAlignment="1">
      <alignment vertical="center" shrinkToFit="1"/>
    </xf>
    <xf numFmtId="0" fontId="14" fillId="0" borderId="18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/>
    </xf>
    <xf numFmtId="0" fontId="3" fillId="0" borderId="14" xfId="0" applyFont="1" applyBorder="1" applyAlignment="1">
      <alignment horizontal="right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20" fontId="4" fillId="37" borderId="67" xfId="0" applyNumberFormat="1" applyFont="1" applyFill="1" applyBorder="1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0" fontId="0" fillId="0" borderId="42" xfId="0" applyBorder="1" applyAlignment="1">
      <alignment horizontal="left" vertical="center" shrinkToFit="1"/>
    </xf>
    <xf numFmtId="0" fontId="4" fillId="37" borderId="65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40" xfId="0" applyBorder="1" applyAlignment="1">
      <alignment vertical="center"/>
    </xf>
    <xf numFmtId="0" fontId="4" fillId="37" borderId="0" xfId="0" applyFont="1" applyFill="1" applyBorder="1" applyAlignment="1">
      <alignment horizontal="left" vertical="center"/>
    </xf>
    <xf numFmtId="0" fontId="4" fillId="37" borderId="40" xfId="0" applyFont="1" applyFill="1" applyBorder="1" applyAlignment="1">
      <alignment horizontal="left" vertical="center"/>
    </xf>
    <xf numFmtId="0" fontId="14" fillId="0" borderId="61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0" fontId="3" fillId="0" borderId="22" xfId="0" applyFont="1" applyBorder="1" applyAlignment="1">
      <alignment vertical="center" shrinkToFit="1"/>
    </xf>
    <xf numFmtId="0" fontId="3" fillId="0" borderId="17" xfId="0" applyFont="1" applyBorder="1" applyAlignment="1">
      <alignment vertical="center" shrinkToFit="1"/>
    </xf>
    <xf numFmtId="0" fontId="6" fillId="37" borderId="11" xfId="0" applyFont="1" applyFill="1" applyBorder="1" applyAlignment="1">
      <alignment horizontal="center" vertical="center" shrinkToFit="1"/>
    </xf>
    <xf numFmtId="0" fontId="6" fillId="37" borderId="58" xfId="0" applyFont="1" applyFill="1" applyBorder="1" applyAlignment="1">
      <alignment horizontal="center" vertical="center" shrinkToFit="1"/>
    </xf>
    <xf numFmtId="0" fontId="6" fillId="37" borderId="94" xfId="0" applyFont="1" applyFill="1" applyBorder="1" applyAlignment="1">
      <alignment horizontal="center" vertical="center" shrinkToFit="1"/>
    </xf>
    <xf numFmtId="0" fontId="6" fillId="37" borderId="11" xfId="0" applyFont="1" applyFill="1" applyBorder="1" applyAlignment="1">
      <alignment horizontal="center" vertical="center" wrapText="1" shrinkToFit="1"/>
    </xf>
    <xf numFmtId="0" fontId="6" fillId="37" borderId="58" xfId="0" applyFont="1" applyFill="1" applyBorder="1" applyAlignment="1">
      <alignment horizontal="center" vertical="center" wrapText="1" shrinkToFit="1"/>
    </xf>
    <xf numFmtId="0" fontId="6" fillId="37" borderId="94" xfId="0" applyFont="1" applyFill="1" applyBorder="1" applyAlignment="1">
      <alignment horizontal="center" vertical="center" wrapText="1" shrinkToFit="1"/>
    </xf>
    <xf numFmtId="0" fontId="3" fillId="0" borderId="24" xfId="0" applyFont="1" applyBorder="1" applyAlignment="1">
      <alignment vertical="center" shrinkToFit="1"/>
    </xf>
    <xf numFmtId="0" fontId="3" fillId="0" borderId="0" xfId="0" applyFont="1" applyBorder="1" applyAlignment="1">
      <alignment horizontal="left" vertical="center"/>
    </xf>
    <xf numFmtId="0" fontId="14" fillId="0" borderId="16" xfId="0" applyFont="1" applyFill="1" applyBorder="1" applyAlignment="1" applyProtection="1">
      <alignment horizontal="left" vertical="center"/>
      <protection locked="0"/>
    </xf>
    <xf numFmtId="0" fontId="4" fillId="0" borderId="16" xfId="0" applyFont="1" applyBorder="1" applyAlignment="1">
      <alignment horizontal="right" vertical="center" shrinkToFit="1"/>
    </xf>
    <xf numFmtId="0" fontId="4" fillId="0" borderId="42" xfId="0" applyFont="1" applyBorder="1" applyAlignment="1">
      <alignment horizontal="right" vertical="center" shrinkToFit="1"/>
    </xf>
    <xf numFmtId="0" fontId="3" fillId="0" borderId="18" xfId="0" applyFont="1" applyBorder="1" applyAlignment="1">
      <alignment vertical="center" shrinkToFit="1"/>
    </xf>
    <xf numFmtId="0" fontId="3" fillId="37" borderId="0" xfId="0" applyFont="1" applyFill="1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 shrinkToFit="1"/>
    </xf>
    <xf numFmtId="0" fontId="3" fillId="37" borderId="14" xfId="0" applyFont="1" applyFill="1" applyBorder="1" applyAlignment="1">
      <alignment vertical="center" shrinkToFit="1"/>
    </xf>
    <xf numFmtId="0" fontId="3" fillId="37" borderId="41" xfId="0" applyFont="1" applyFill="1" applyBorder="1" applyAlignment="1">
      <alignment vertical="center" shrinkToFit="1"/>
    </xf>
    <xf numFmtId="0" fontId="14" fillId="0" borderId="18" xfId="0" applyFont="1" applyBorder="1" applyAlignment="1">
      <alignment horizontal="right" vertical="center" shrinkToFit="1"/>
    </xf>
    <xf numFmtId="0" fontId="14" fillId="0" borderId="0" xfId="0" applyFont="1" applyBorder="1" applyAlignment="1">
      <alignment horizontal="right" vertical="center" shrinkToFit="1"/>
    </xf>
    <xf numFmtId="0" fontId="14" fillId="0" borderId="0" xfId="0" applyFont="1" applyBorder="1" applyAlignment="1">
      <alignment vertical="center" shrinkToFit="1"/>
    </xf>
    <xf numFmtId="0" fontId="4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20" fontId="4" fillId="0" borderId="0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/>
    </xf>
    <xf numFmtId="0" fontId="3" fillId="0" borderId="40" xfId="0" applyFont="1" applyBorder="1" applyAlignment="1">
      <alignment vertical="center" shrinkToFit="1"/>
    </xf>
    <xf numFmtId="0" fontId="13" fillId="0" borderId="40" xfId="0" applyFont="1" applyBorder="1" applyAlignment="1">
      <alignment vertical="center" shrinkToFit="1"/>
    </xf>
    <xf numFmtId="0" fontId="0" fillId="0" borderId="0" xfId="0" applyBorder="1" applyAlignment="1">
      <alignment horizontal="center" vertical="top"/>
    </xf>
    <xf numFmtId="0" fontId="3" fillId="0" borderId="61" xfId="0" applyFont="1" applyBorder="1" applyAlignment="1">
      <alignment vertical="center" shrinkToFit="1"/>
    </xf>
    <xf numFmtId="0" fontId="3" fillId="0" borderId="14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13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right"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40" xfId="0" applyFont="1" applyBorder="1" applyAlignment="1">
      <alignment horizontal="left" vertical="center" shrinkToFit="1"/>
    </xf>
    <xf numFmtId="0" fontId="14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 shrinkToFit="1"/>
    </xf>
    <xf numFmtId="0" fontId="14" fillId="0" borderId="43" xfId="0" applyFont="1" applyBorder="1" applyAlignment="1">
      <alignment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13" fillId="0" borderId="89" xfId="0" applyFont="1" applyBorder="1" applyAlignment="1">
      <alignment horizontal="left" vertical="center"/>
    </xf>
    <xf numFmtId="0" fontId="3" fillId="0" borderId="60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0" fontId="0" fillId="0" borderId="58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0" fontId="6" fillId="0" borderId="95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15" fillId="0" borderId="69" xfId="0" applyFont="1" applyBorder="1" applyAlignment="1">
      <alignment vertical="center"/>
    </xf>
    <xf numFmtId="0" fontId="15" fillId="0" borderId="73" xfId="0" applyFont="1" applyBorder="1" applyAlignment="1">
      <alignment vertical="center"/>
    </xf>
    <xf numFmtId="0" fontId="6" fillId="0" borderId="69" xfId="0" applyFont="1" applyFill="1" applyBorder="1" applyAlignment="1">
      <alignment horizontal="center" vertical="center" shrinkToFit="1"/>
    </xf>
    <xf numFmtId="0" fontId="15" fillId="0" borderId="69" xfId="0" applyFont="1" applyBorder="1" applyAlignment="1">
      <alignment vertical="center" shrinkToFit="1"/>
    </xf>
    <xf numFmtId="0" fontId="15" fillId="0" borderId="73" xfId="0" applyFont="1" applyBorder="1" applyAlignment="1">
      <alignment vertical="center" shrinkToFit="1"/>
    </xf>
    <xf numFmtId="0" fontId="4" fillId="37" borderId="13" xfId="0" applyFont="1" applyFill="1" applyBorder="1" applyAlignment="1">
      <alignment horizontal="left" vertical="center"/>
    </xf>
    <xf numFmtId="0" fontId="0" fillId="37" borderId="14" xfId="0" applyFill="1" applyBorder="1" applyAlignment="1">
      <alignment horizontal="left" vertical="center"/>
    </xf>
    <xf numFmtId="0" fontId="0" fillId="37" borderId="41" xfId="0" applyFill="1" applyBorder="1" applyAlignment="1">
      <alignment horizontal="left" vertical="center"/>
    </xf>
    <xf numFmtId="0" fontId="14" fillId="0" borderId="17" xfId="0" applyFont="1" applyBorder="1" applyAlignment="1">
      <alignment horizontal="left" vertical="center" shrinkToFit="1"/>
    </xf>
    <xf numFmtId="0" fontId="14" fillId="0" borderId="92" xfId="0" applyFont="1" applyBorder="1" applyAlignment="1">
      <alignment horizontal="left" vertical="center" shrinkToFit="1"/>
    </xf>
    <xf numFmtId="0" fontId="4" fillId="37" borderId="64" xfId="0" applyFont="1" applyFill="1" applyBorder="1" applyAlignment="1">
      <alignment horizontal="center" vertical="center"/>
    </xf>
    <xf numFmtId="0" fontId="4" fillId="37" borderId="24" xfId="0" applyFont="1" applyFill="1" applyBorder="1" applyAlignment="1">
      <alignment horizontal="center" vertical="center"/>
    </xf>
    <xf numFmtId="0" fontId="4" fillId="37" borderId="43" xfId="0" applyFont="1" applyFill="1" applyBorder="1" applyAlignment="1">
      <alignment horizontal="center" vertical="center"/>
    </xf>
    <xf numFmtId="0" fontId="6" fillId="11" borderId="96" xfId="0" applyFont="1" applyFill="1" applyBorder="1" applyAlignment="1">
      <alignment horizontal="center" vertical="center" wrapText="1"/>
    </xf>
    <xf numFmtId="0" fontId="6" fillId="11" borderId="20" xfId="0" applyFont="1" applyFill="1" applyBorder="1" applyAlignment="1">
      <alignment horizontal="center" vertical="center"/>
    </xf>
    <xf numFmtId="0" fontId="6" fillId="11" borderId="96" xfId="0" applyFont="1" applyFill="1" applyBorder="1" applyAlignment="1">
      <alignment horizontal="center" vertical="center"/>
    </xf>
    <xf numFmtId="0" fontId="6" fillId="11" borderId="97" xfId="0" applyFont="1" applyFill="1" applyBorder="1" applyAlignment="1">
      <alignment horizontal="center" vertical="center"/>
    </xf>
    <xf numFmtId="0" fontId="6" fillId="11" borderId="98" xfId="0" applyFont="1" applyFill="1" applyBorder="1" applyAlignment="1">
      <alignment horizontal="center" vertical="center"/>
    </xf>
    <xf numFmtId="0" fontId="14" fillId="37" borderId="14" xfId="0" applyFont="1" applyFill="1" applyBorder="1" applyAlignment="1">
      <alignment horizontal="left" vertical="center"/>
    </xf>
    <xf numFmtId="0" fontId="3" fillId="37" borderId="12" xfId="0" applyFont="1" applyFill="1" applyBorder="1" applyAlignment="1">
      <alignment vertical="center"/>
    </xf>
    <xf numFmtId="0" fontId="16" fillId="37" borderId="12" xfId="0" applyFont="1" applyFill="1" applyBorder="1" applyAlignment="1">
      <alignment horizontal="left" vertical="center"/>
    </xf>
    <xf numFmtId="0" fontId="4" fillId="37" borderId="0" xfId="0" applyFont="1" applyFill="1" applyBorder="1" applyAlignment="1">
      <alignment horizontal="center" vertical="center" shrinkToFit="1"/>
    </xf>
    <xf numFmtId="0" fontId="4" fillId="37" borderId="0" xfId="0" applyFont="1" applyFill="1" applyBorder="1" applyAlignment="1">
      <alignment horizontal="right" vertical="center" shrinkToFit="1"/>
    </xf>
    <xf numFmtId="0" fontId="4" fillId="37" borderId="0" xfId="0" applyFont="1" applyFill="1" applyBorder="1" applyAlignment="1">
      <alignment horizontal="left" vertical="center" shrinkToFit="1"/>
    </xf>
    <xf numFmtId="0" fontId="4" fillId="37" borderId="40" xfId="0" applyFont="1" applyFill="1" applyBorder="1" applyAlignment="1">
      <alignment horizontal="left" vertical="center" shrinkToFit="1"/>
    </xf>
    <xf numFmtId="0" fontId="14" fillId="37" borderId="0" xfId="0" applyFont="1" applyFill="1" applyBorder="1" applyAlignment="1">
      <alignment horizontal="left" vertical="center" shrinkToFit="1"/>
    </xf>
    <xf numFmtId="0" fontId="14" fillId="37" borderId="40" xfId="0" applyFont="1" applyFill="1" applyBorder="1" applyAlignment="1">
      <alignment horizontal="left" vertical="center" shrinkToFit="1"/>
    </xf>
    <xf numFmtId="0" fontId="0" fillId="37" borderId="40" xfId="0" applyFill="1" applyBorder="1" applyAlignment="1">
      <alignment horizontal="left" vertical="center"/>
    </xf>
    <xf numFmtId="0" fontId="11" fillId="37" borderId="68" xfId="0" applyFont="1" applyFill="1" applyBorder="1" applyAlignment="1">
      <alignment horizontal="center" vertical="center"/>
    </xf>
    <xf numFmtId="0" fontId="0" fillId="37" borderId="69" xfId="0" applyFill="1" applyBorder="1" applyAlignment="1">
      <alignment horizontal="center" vertical="center"/>
    </xf>
    <xf numFmtId="0" fontId="0" fillId="37" borderId="73" xfId="0" applyFill="1" applyBorder="1" applyAlignment="1">
      <alignment horizontal="center" vertical="center"/>
    </xf>
    <xf numFmtId="0" fontId="3" fillId="37" borderId="40" xfId="0" applyFont="1" applyFill="1" applyBorder="1" applyAlignment="1">
      <alignment horizontal="left" vertical="center" shrinkToFit="1"/>
    </xf>
    <xf numFmtId="0" fontId="0" fillId="37" borderId="0" xfId="0" applyFill="1" applyBorder="1" applyAlignment="1">
      <alignment horizontal="left" vertical="center"/>
    </xf>
    <xf numFmtId="0" fontId="0" fillId="37" borderId="40" xfId="0" applyFill="1" applyBorder="1" applyAlignment="1">
      <alignment horizontal="left" vertical="center"/>
    </xf>
    <xf numFmtId="0" fontId="11" fillId="37" borderId="72" xfId="0" applyFont="1" applyFill="1" applyBorder="1" applyAlignment="1">
      <alignment horizontal="center" vertical="center" shrinkToFit="1"/>
    </xf>
    <xf numFmtId="0" fontId="11" fillId="37" borderId="10" xfId="0" applyFont="1" applyFill="1" applyBorder="1" applyAlignment="1">
      <alignment horizontal="center" vertical="center" shrinkToFit="1"/>
    </xf>
    <xf numFmtId="0" fontId="3" fillId="37" borderId="0" xfId="0" applyFont="1" applyFill="1" applyBorder="1" applyAlignment="1">
      <alignment horizontal="left" vertical="center"/>
    </xf>
    <xf numFmtId="0" fontId="3" fillId="37" borderId="40" xfId="0" applyFont="1" applyFill="1" applyBorder="1" applyAlignment="1">
      <alignment horizontal="left" vertical="center"/>
    </xf>
    <xf numFmtId="0" fontId="6" fillId="37" borderId="95" xfId="0" applyFont="1" applyFill="1" applyBorder="1" applyAlignment="1">
      <alignment horizontal="center" vertical="center" wrapText="1" shrinkToFit="1"/>
    </xf>
    <xf numFmtId="0" fontId="6" fillId="37" borderId="69" xfId="0" applyFont="1" applyFill="1" applyBorder="1" applyAlignment="1">
      <alignment horizontal="center" vertical="center" wrapText="1" shrinkToFit="1"/>
    </xf>
    <xf numFmtId="0" fontId="6" fillId="37" borderId="73" xfId="0" applyFont="1" applyFill="1" applyBorder="1" applyAlignment="1">
      <alignment horizontal="center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ont>
        <color indexed="43"/>
      </font>
    </dxf>
    <dxf>
      <font>
        <color indexed="43"/>
      </font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A3:CI124"/>
  <sheetViews>
    <sheetView showGridLines="0" view="pageBreakPreview" zoomScaleSheetLayoutView="100" workbookViewId="0" topLeftCell="A39">
      <selection activeCell="J17" sqref="J17"/>
    </sheetView>
  </sheetViews>
  <sheetFormatPr defaultColWidth="2.375" defaultRowHeight="13.5"/>
  <cols>
    <col min="1" max="4" width="2.625" style="2" customWidth="1"/>
    <col min="5" max="5" width="2.875" style="2" customWidth="1"/>
    <col min="6" max="7" width="2.375" style="2" customWidth="1"/>
    <col min="8" max="8" width="3.25390625" style="2" bestFit="1" customWidth="1"/>
    <col min="9" max="11" width="2.375" style="2" customWidth="1"/>
    <col min="12" max="12" width="2.875" style="2" customWidth="1"/>
    <col min="13" max="20" width="2.375" style="2" customWidth="1"/>
    <col min="21" max="21" width="3.50390625" style="2" customWidth="1"/>
    <col min="22" max="25" width="2.375" style="2" customWidth="1"/>
    <col min="26" max="26" width="3.00390625" style="2" customWidth="1"/>
    <col min="27" max="40" width="2.375" style="2" customWidth="1"/>
    <col min="41" max="41" width="2.50390625" style="2" customWidth="1"/>
    <col min="42" max="42" width="2.125" style="2" customWidth="1"/>
    <col min="43" max="43" width="2.375" style="2" customWidth="1"/>
    <col min="44" max="44" width="3.00390625" style="2" customWidth="1"/>
    <col min="45" max="45" width="3.00390625" style="2" hidden="1" customWidth="1"/>
    <col min="46" max="46" width="3.00390625" style="3" hidden="1" customWidth="1"/>
    <col min="47" max="55" width="3.00390625" style="2" hidden="1" customWidth="1"/>
    <col min="56" max="56" width="3.625" style="2" hidden="1" customWidth="1"/>
    <col min="57" max="57" width="3.625" style="4" hidden="1" customWidth="1"/>
    <col min="58" max="58" width="3.625" style="5" hidden="1" customWidth="1"/>
    <col min="59" max="63" width="3.625" style="2" hidden="1" customWidth="1"/>
    <col min="64" max="64" width="3.625" style="3" hidden="1" customWidth="1"/>
    <col min="65" max="87" width="3.625" style="2" hidden="1" customWidth="1"/>
    <col min="88" max="16384" width="2.375" style="2" customWidth="1"/>
  </cols>
  <sheetData>
    <row r="1" ht="13.5" hidden="1"/>
    <row r="2" ht="13.5" hidden="1"/>
    <row r="3" spans="37:44" ht="27" customHeight="1" thickBot="1">
      <c r="AK3" s="482"/>
      <c r="AL3" s="482"/>
      <c r="AM3" s="482"/>
      <c r="AN3" s="482"/>
      <c r="AO3" s="482"/>
      <c r="AP3" s="482"/>
      <c r="AQ3" s="482"/>
      <c r="AR3" s="482"/>
    </row>
    <row r="4" spans="1:87" ht="19.5" customHeight="1">
      <c r="A4" s="329" t="s">
        <v>228</v>
      </c>
      <c r="B4" s="330"/>
      <c r="C4" s="330"/>
      <c r="D4" s="330"/>
      <c r="E4" s="330"/>
      <c r="F4" s="330"/>
      <c r="G4" s="330"/>
      <c r="H4" s="330"/>
      <c r="I4" s="330"/>
      <c r="J4" s="330"/>
      <c r="K4" s="331"/>
      <c r="L4" s="339" t="s">
        <v>62</v>
      </c>
      <c r="M4" s="340"/>
      <c r="N4" s="340"/>
      <c r="O4" s="340"/>
      <c r="P4" s="340"/>
      <c r="Q4" s="340"/>
      <c r="R4" s="341"/>
      <c r="S4" s="314"/>
      <c r="T4" s="315"/>
      <c r="U4" s="315"/>
      <c r="V4" s="315"/>
      <c r="W4" s="315"/>
      <c r="X4" s="315"/>
      <c r="Y4" s="315"/>
      <c r="Z4" s="315"/>
      <c r="AA4" s="315"/>
      <c r="AB4" s="315"/>
      <c r="AC4" s="316"/>
      <c r="AD4" s="339" t="s">
        <v>300</v>
      </c>
      <c r="AE4" s="340"/>
      <c r="AF4" s="340"/>
      <c r="AG4" s="340"/>
      <c r="AH4" s="340"/>
      <c r="AI4" s="340"/>
      <c r="AJ4" s="341"/>
      <c r="AK4" s="342"/>
      <c r="AL4" s="343"/>
      <c r="AM4" s="343"/>
      <c r="AN4" s="343"/>
      <c r="AO4" s="343"/>
      <c r="AP4" s="343"/>
      <c r="AQ4" s="343"/>
      <c r="AR4" s="344"/>
      <c r="CI4" s="26"/>
    </row>
    <row r="5" spans="1:87" ht="18.75" customHeight="1">
      <c r="A5" s="332"/>
      <c r="B5" s="333"/>
      <c r="C5" s="333"/>
      <c r="D5" s="333"/>
      <c r="E5" s="333"/>
      <c r="F5" s="333"/>
      <c r="G5" s="333"/>
      <c r="H5" s="333"/>
      <c r="I5" s="333"/>
      <c r="J5" s="333"/>
      <c r="K5" s="334"/>
      <c r="L5" s="359" t="s">
        <v>301</v>
      </c>
      <c r="M5" s="360"/>
      <c r="N5" s="360"/>
      <c r="O5" s="360"/>
      <c r="P5" s="360"/>
      <c r="Q5" s="360"/>
      <c r="R5" s="361"/>
      <c r="S5" s="349"/>
      <c r="T5" s="350"/>
      <c r="U5" s="350"/>
      <c r="V5" s="350"/>
      <c r="W5" s="350"/>
      <c r="X5" s="350"/>
      <c r="Y5" s="350"/>
      <c r="Z5" s="350"/>
      <c r="AA5" s="350"/>
      <c r="AB5" s="350"/>
      <c r="AC5" s="351"/>
      <c r="AD5" s="359" t="s">
        <v>229</v>
      </c>
      <c r="AE5" s="360"/>
      <c r="AF5" s="360"/>
      <c r="AG5" s="360"/>
      <c r="AH5" s="360"/>
      <c r="AI5" s="360"/>
      <c r="AJ5" s="361"/>
      <c r="AK5" s="375"/>
      <c r="AL5" s="376"/>
      <c r="AM5" s="376"/>
      <c r="AN5" s="376"/>
      <c r="AO5" s="376"/>
      <c r="AP5" s="376"/>
      <c r="AQ5" s="376"/>
      <c r="AR5" s="377"/>
      <c r="CI5" s="26"/>
    </row>
    <row r="6" spans="1:87" ht="20.25" customHeight="1" thickBot="1">
      <c r="A6" s="326"/>
      <c r="B6" s="327"/>
      <c r="C6" s="327"/>
      <c r="D6" s="327"/>
      <c r="E6" s="328"/>
      <c r="F6" s="335" t="s">
        <v>214</v>
      </c>
      <c r="G6" s="335"/>
      <c r="H6" s="335"/>
      <c r="I6" s="335"/>
      <c r="J6" s="335"/>
      <c r="K6" s="335"/>
      <c r="L6" s="362"/>
      <c r="M6" s="362"/>
      <c r="N6" s="362"/>
      <c r="O6" s="362"/>
      <c r="P6" s="382" t="s">
        <v>130</v>
      </c>
      <c r="Q6" s="382"/>
      <c r="R6" s="383"/>
      <c r="S6" s="386" t="s">
        <v>125</v>
      </c>
      <c r="T6" s="387"/>
      <c r="U6" s="387"/>
      <c r="V6" s="384"/>
      <c r="W6" s="384"/>
      <c r="X6" s="384"/>
      <c r="Y6" s="31" t="s">
        <v>169</v>
      </c>
      <c r="Z6" s="32">
        <v>1</v>
      </c>
      <c r="AA6" s="507" t="s">
        <v>120</v>
      </c>
      <c r="AB6" s="508"/>
      <c r="AC6" s="508"/>
      <c r="AD6" s="508"/>
      <c r="AE6" s="508"/>
      <c r="AF6" s="509"/>
      <c r="AG6" s="468"/>
      <c r="AH6" s="469"/>
      <c r="AI6" s="469"/>
      <c r="AJ6" s="469"/>
      <c r="AK6" s="469"/>
      <c r="AL6" s="469"/>
      <c r="AM6" s="469"/>
      <c r="AN6" s="469"/>
      <c r="AO6" s="469"/>
      <c r="AP6" s="469"/>
      <c r="AQ6" s="469"/>
      <c r="AR6" s="470"/>
      <c r="AS6" s="4"/>
      <c r="AT6" s="8"/>
      <c r="AZ6" s="3"/>
      <c r="BE6" s="2"/>
      <c r="BF6" s="2"/>
      <c r="BL6" s="2"/>
      <c r="BX6" s="9"/>
      <c r="CI6" s="26"/>
    </row>
    <row r="7" spans="1:87" ht="31.5" customHeight="1">
      <c r="A7" s="319" t="s">
        <v>249</v>
      </c>
      <c r="B7" s="320"/>
      <c r="C7" s="320"/>
      <c r="D7" s="321"/>
      <c r="E7" s="373" t="s">
        <v>153</v>
      </c>
      <c r="F7" s="374"/>
      <c r="G7" s="308"/>
      <c r="H7" s="374"/>
      <c r="I7" s="374"/>
      <c r="J7" s="374"/>
      <c r="K7" s="374"/>
      <c r="L7" s="374"/>
      <c r="M7" s="374"/>
      <c r="N7" s="374"/>
      <c r="O7" s="374"/>
      <c r="P7" s="374"/>
      <c r="Q7" s="471"/>
      <c r="R7" s="307" t="s">
        <v>63</v>
      </c>
      <c r="S7" s="308"/>
      <c r="T7" s="308"/>
      <c r="U7" s="308"/>
      <c r="V7" s="309"/>
      <c r="W7" s="378"/>
      <c r="X7" s="379"/>
      <c r="Y7" s="379"/>
      <c r="Z7" s="379"/>
      <c r="AA7" s="379"/>
      <c r="AB7" s="379"/>
      <c r="AC7" s="379"/>
      <c r="AD7" s="379"/>
      <c r="AE7" s="379"/>
      <c r="AF7" s="379"/>
      <c r="AG7" s="348" t="s">
        <v>148</v>
      </c>
      <c r="AH7" s="348"/>
      <c r="AI7" s="392"/>
      <c r="AJ7" s="392"/>
      <c r="AK7" s="205" t="s">
        <v>42</v>
      </c>
      <c r="AL7" s="68" t="s">
        <v>147</v>
      </c>
      <c r="AM7" s="348" t="s">
        <v>196</v>
      </c>
      <c r="AN7" s="348"/>
      <c r="AO7" s="68" t="s">
        <v>147</v>
      </c>
      <c r="AP7" s="348" t="s">
        <v>74</v>
      </c>
      <c r="AQ7" s="348"/>
      <c r="AR7" s="77"/>
      <c r="AT7" s="3" t="s">
        <v>49</v>
      </c>
      <c r="AU7" s="4" t="s">
        <v>50</v>
      </c>
      <c r="AV7" s="10" t="s">
        <v>3</v>
      </c>
      <c r="AW7" s="7" t="s">
        <v>4</v>
      </c>
      <c r="AX7" s="7"/>
      <c r="AY7" s="11"/>
      <c r="AZ7" s="7"/>
      <c r="BA7" s="7"/>
      <c r="BB7" s="7"/>
      <c r="BC7" s="7"/>
      <c r="BD7" s="7"/>
      <c r="BF7" s="8"/>
      <c r="CI7" s="59"/>
    </row>
    <row r="8" spans="1:87" ht="25.5" customHeight="1">
      <c r="A8" s="322"/>
      <c r="B8" s="323"/>
      <c r="C8" s="323"/>
      <c r="D8" s="324"/>
      <c r="E8" s="367" t="s">
        <v>152</v>
      </c>
      <c r="F8" s="367"/>
      <c r="G8" s="308"/>
      <c r="H8" s="374"/>
      <c r="I8" s="374"/>
      <c r="J8" s="374"/>
      <c r="K8" s="374"/>
      <c r="L8" s="374"/>
      <c r="M8" s="374"/>
      <c r="N8" s="374"/>
      <c r="O8" s="374"/>
      <c r="P8" s="374"/>
      <c r="Q8" s="374"/>
      <c r="R8" s="374"/>
      <c r="S8" s="374"/>
      <c r="T8" s="374"/>
      <c r="U8" s="374"/>
      <c r="V8" s="374"/>
      <c r="W8" s="374"/>
      <c r="X8" s="374"/>
      <c r="Y8" s="374"/>
      <c r="Z8" s="374"/>
      <c r="AA8" s="374"/>
      <c r="AB8" s="374"/>
      <c r="AC8" s="374"/>
      <c r="AD8" s="374"/>
      <c r="AE8" s="374"/>
      <c r="AF8" s="374"/>
      <c r="AG8" s="374"/>
      <c r="AH8" s="374"/>
      <c r="AI8" s="374"/>
      <c r="AJ8" s="374"/>
      <c r="AK8" s="374"/>
      <c r="AL8" s="374"/>
      <c r="AM8" s="374"/>
      <c r="AN8" s="374"/>
      <c r="AO8" s="374"/>
      <c r="AP8" s="374"/>
      <c r="AQ8" s="374"/>
      <c r="AR8" s="472"/>
      <c r="AU8" s="4"/>
      <c r="AV8" s="10"/>
      <c r="AW8" s="7"/>
      <c r="AX8" s="7"/>
      <c r="AZ8" s="7"/>
      <c r="BA8" s="7"/>
      <c r="BB8" s="7"/>
      <c r="BC8" s="7"/>
      <c r="BD8" s="7"/>
      <c r="BF8" s="8"/>
      <c r="CI8" s="59"/>
    </row>
    <row r="9" spans="1:87" ht="16.5" customHeight="1">
      <c r="A9" s="353" t="s">
        <v>43</v>
      </c>
      <c r="B9" s="354"/>
      <c r="C9" s="354"/>
      <c r="D9" s="355"/>
      <c r="E9" s="510"/>
      <c r="F9" s="374"/>
      <c r="G9" s="374"/>
      <c r="H9" s="374"/>
      <c r="I9" s="374"/>
      <c r="J9" s="374"/>
      <c r="K9" s="374"/>
      <c r="L9" s="471"/>
      <c r="M9" s="363" t="s">
        <v>258</v>
      </c>
      <c r="N9" s="337"/>
      <c r="O9" s="337"/>
      <c r="P9" s="337"/>
      <c r="Q9" s="337"/>
      <c r="R9" s="337"/>
      <c r="S9" s="337"/>
      <c r="T9" s="338"/>
      <c r="U9" s="185" t="s">
        <v>147</v>
      </c>
      <c r="V9" s="402" t="s">
        <v>127</v>
      </c>
      <c r="W9" s="402"/>
      <c r="X9" s="159" t="s">
        <v>147</v>
      </c>
      <c r="Y9" s="402" t="s">
        <v>131</v>
      </c>
      <c r="Z9" s="402"/>
      <c r="AA9" s="159" t="s">
        <v>147</v>
      </c>
      <c r="AB9" s="402" t="s">
        <v>132</v>
      </c>
      <c r="AC9" s="402"/>
      <c r="AD9" s="159" t="s">
        <v>147</v>
      </c>
      <c r="AE9" s="402" t="s">
        <v>133</v>
      </c>
      <c r="AF9" s="402"/>
      <c r="AG9" s="159" t="s">
        <v>147</v>
      </c>
      <c r="AH9" s="402" t="s">
        <v>134</v>
      </c>
      <c r="AI9" s="402"/>
      <c r="AJ9" s="159" t="s">
        <v>147</v>
      </c>
      <c r="AK9" s="402" t="s">
        <v>135</v>
      </c>
      <c r="AL9" s="402"/>
      <c r="AM9" s="159" t="s">
        <v>147</v>
      </c>
      <c r="AN9" s="402" t="s">
        <v>136</v>
      </c>
      <c r="AO9" s="402"/>
      <c r="AP9" s="171"/>
      <c r="AQ9" s="171"/>
      <c r="AR9" s="172"/>
      <c r="AU9" s="4" t="s">
        <v>117</v>
      </c>
      <c r="AV9" s="1" t="s">
        <v>51</v>
      </c>
      <c r="AW9" s="7" t="s">
        <v>118</v>
      </c>
      <c r="AX9" s="7"/>
      <c r="AZ9" s="7"/>
      <c r="BA9" s="7"/>
      <c r="BB9" s="7"/>
      <c r="BC9" s="7"/>
      <c r="BD9" s="7"/>
      <c r="CF9" s="2">
        <v>2</v>
      </c>
      <c r="CI9" s="59"/>
    </row>
    <row r="10" spans="1:87" ht="16.5" customHeight="1">
      <c r="A10" s="393" t="s">
        <v>347</v>
      </c>
      <c r="B10" s="394"/>
      <c r="C10" s="394"/>
      <c r="D10" s="395"/>
      <c r="E10" s="6"/>
      <c r="F10" s="368"/>
      <c r="G10" s="368"/>
      <c r="H10" s="368"/>
      <c r="I10" s="368"/>
      <c r="J10" s="6"/>
      <c r="K10" s="33"/>
      <c r="L10" s="35"/>
      <c r="M10" s="364"/>
      <c r="N10" s="365"/>
      <c r="O10" s="365"/>
      <c r="P10" s="365"/>
      <c r="Q10" s="365"/>
      <c r="R10" s="365"/>
      <c r="S10" s="365"/>
      <c r="T10" s="366"/>
      <c r="U10" s="186" t="s">
        <v>147</v>
      </c>
      <c r="V10" s="385" t="s">
        <v>66</v>
      </c>
      <c r="W10" s="385"/>
      <c r="X10" s="163" t="s">
        <v>147</v>
      </c>
      <c r="Y10" s="385" t="s">
        <v>67</v>
      </c>
      <c r="Z10" s="385"/>
      <c r="AA10" s="163" t="s">
        <v>147</v>
      </c>
      <c r="AB10" s="385" t="s">
        <v>68</v>
      </c>
      <c r="AC10" s="385"/>
      <c r="AD10" s="163" t="s">
        <v>147</v>
      </c>
      <c r="AE10" s="385" t="s">
        <v>69</v>
      </c>
      <c r="AF10" s="385"/>
      <c r="AG10" s="163" t="s">
        <v>147</v>
      </c>
      <c r="AH10" s="385" t="s">
        <v>75</v>
      </c>
      <c r="AI10" s="385"/>
      <c r="AJ10" s="385"/>
      <c r="AK10" s="158"/>
      <c r="AL10" s="158"/>
      <c r="AM10" s="158"/>
      <c r="AN10" s="158"/>
      <c r="AO10" s="158"/>
      <c r="AP10" s="158"/>
      <c r="AQ10" s="114" t="s">
        <v>271</v>
      </c>
      <c r="AR10" s="173"/>
      <c r="AU10" s="4" t="s">
        <v>119</v>
      </c>
      <c r="AV10" s="1" t="s">
        <v>52</v>
      </c>
      <c r="AW10" s="7">
        <v>5</v>
      </c>
      <c r="AX10" s="7"/>
      <c r="AZ10" s="7"/>
      <c r="BA10" s="7"/>
      <c r="BB10" s="7"/>
      <c r="BC10" s="7"/>
      <c r="BD10" s="7"/>
      <c r="BF10" s="8"/>
      <c r="BL10" s="5"/>
      <c r="BM10" s="9"/>
      <c r="BN10" s="9"/>
      <c r="BO10" s="14">
        <v>39693</v>
      </c>
      <c r="BQ10" s="12">
        <f>F19</f>
        <v>0</v>
      </c>
      <c r="BR10" s="2">
        <v>0.000694444</v>
      </c>
      <c r="BV10" s="390" t="e">
        <f>IF(#REF!="当日",#REF!,#REF!+1)</f>
        <v>#REF!</v>
      </c>
      <c r="BW10" s="391"/>
      <c r="BX10" s="391"/>
      <c r="BY10" s="391"/>
      <c r="BZ10" s="391"/>
      <c r="CA10" s="391"/>
      <c r="CB10" s="391"/>
      <c r="CF10" s="2">
        <v>3</v>
      </c>
      <c r="CI10" s="59"/>
    </row>
    <row r="11" spans="1:87" ht="16.5" customHeight="1">
      <c r="A11" s="319" t="s">
        <v>250</v>
      </c>
      <c r="B11" s="320"/>
      <c r="C11" s="320"/>
      <c r="D11" s="321"/>
      <c r="E11" s="66"/>
      <c r="F11" s="396"/>
      <c r="G11" s="396"/>
      <c r="H11" s="396"/>
      <c r="I11" s="396"/>
      <c r="J11" s="58"/>
      <c r="K11" s="36"/>
      <c r="L11" s="37"/>
      <c r="M11" s="512" t="s">
        <v>108</v>
      </c>
      <c r="N11" s="513"/>
      <c r="O11" s="513"/>
      <c r="P11" s="513"/>
      <c r="Q11" s="514"/>
      <c r="R11" s="142" t="s">
        <v>147</v>
      </c>
      <c r="S11" s="369" t="s">
        <v>299</v>
      </c>
      <c r="T11" s="369"/>
      <c r="U11" s="187" t="s">
        <v>147</v>
      </c>
      <c r="V11" s="369" t="s">
        <v>126</v>
      </c>
      <c r="W11" s="369"/>
      <c r="X11" s="174" t="s">
        <v>270</v>
      </c>
      <c r="Y11" s="142" t="s">
        <v>147</v>
      </c>
      <c r="Z11" s="202" t="s">
        <v>343</v>
      </c>
      <c r="AA11" s="143"/>
      <c r="AB11" s="143"/>
      <c r="AC11" s="159" t="s">
        <v>147</v>
      </c>
      <c r="AD11" s="202" t="s">
        <v>344</v>
      </c>
      <c r="AE11" s="143"/>
      <c r="AF11" s="143"/>
      <c r="AG11" s="171" t="s">
        <v>271</v>
      </c>
      <c r="AH11" s="171"/>
      <c r="AI11" s="171"/>
      <c r="AJ11" s="175"/>
      <c r="AK11" s="453" t="s">
        <v>139</v>
      </c>
      <c r="AL11" s="454"/>
      <c r="AM11" s="454"/>
      <c r="AN11" s="454"/>
      <c r="AO11" s="454"/>
      <c r="AP11" s="454"/>
      <c r="AQ11" s="454"/>
      <c r="AR11" s="455"/>
      <c r="AT11" s="2"/>
      <c r="AV11" s="1" t="s">
        <v>7</v>
      </c>
      <c r="AW11" s="7" t="s">
        <v>176</v>
      </c>
      <c r="AX11" s="7"/>
      <c r="AZ11" s="7"/>
      <c r="BA11" s="7"/>
      <c r="BB11" s="7"/>
      <c r="BC11" s="7"/>
      <c r="BD11" s="7"/>
      <c r="BO11" s="19">
        <v>39692</v>
      </c>
      <c r="CF11" s="2">
        <v>4</v>
      </c>
      <c r="CI11" s="59"/>
    </row>
    <row r="12" spans="1:87" ht="16.5" customHeight="1">
      <c r="A12" s="322"/>
      <c r="B12" s="323"/>
      <c r="C12" s="323"/>
      <c r="D12" s="324"/>
      <c r="E12" s="30"/>
      <c r="F12" s="325"/>
      <c r="G12" s="325"/>
      <c r="H12" s="325"/>
      <c r="I12" s="325"/>
      <c r="J12" s="13"/>
      <c r="K12" s="38"/>
      <c r="L12" s="39"/>
      <c r="M12" s="370" t="s">
        <v>257</v>
      </c>
      <c r="N12" s="371"/>
      <c r="O12" s="371"/>
      <c r="P12" s="371"/>
      <c r="Q12" s="372"/>
      <c r="R12" s="123" t="s">
        <v>147</v>
      </c>
      <c r="S12" s="293" t="s">
        <v>342</v>
      </c>
      <c r="T12" s="293"/>
      <c r="U12" s="154" t="s">
        <v>147</v>
      </c>
      <c r="V12" s="287" t="s">
        <v>78</v>
      </c>
      <c r="W12" s="287"/>
      <c r="X12" s="287"/>
      <c r="Y12" s="123" t="s">
        <v>147</v>
      </c>
      <c r="Z12" s="287" t="s">
        <v>202</v>
      </c>
      <c r="AA12" s="287"/>
      <c r="AB12" s="287"/>
      <c r="AC12" s="123" t="s">
        <v>147</v>
      </c>
      <c r="AD12" s="292" t="s">
        <v>158</v>
      </c>
      <c r="AE12" s="292"/>
      <c r="AF12" s="292"/>
      <c r="AG12" s="123" t="s">
        <v>147</v>
      </c>
      <c r="AH12" s="287" t="s">
        <v>166</v>
      </c>
      <c r="AI12" s="287"/>
      <c r="AJ12" s="461"/>
      <c r="AK12" s="154" t="s">
        <v>147</v>
      </c>
      <c r="AL12" s="448" t="s">
        <v>194</v>
      </c>
      <c r="AM12" s="448"/>
      <c r="AN12" s="448"/>
      <c r="AO12" s="176" t="s">
        <v>147</v>
      </c>
      <c r="AP12" s="458" t="s">
        <v>262</v>
      </c>
      <c r="AQ12" s="459"/>
      <c r="AR12" s="460"/>
      <c r="AT12" s="2"/>
      <c r="AV12" s="1" t="s">
        <v>0</v>
      </c>
      <c r="AW12" s="4">
        <v>6</v>
      </c>
      <c r="AX12" s="4"/>
      <c r="AZ12" s="4"/>
      <c r="BA12" s="4"/>
      <c r="BB12" s="4"/>
      <c r="BC12" s="4"/>
      <c r="BD12" s="4"/>
      <c r="BN12" s="21"/>
      <c r="BO12" s="21">
        <f>BO10</f>
        <v>39693</v>
      </c>
      <c r="CF12" s="2">
        <v>5</v>
      </c>
      <c r="CI12" s="59"/>
    </row>
    <row r="13" spans="1:87" ht="16.5" customHeight="1">
      <c r="A13" s="319" t="s">
        <v>251</v>
      </c>
      <c r="B13" s="320"/>
      <c r="C13" s="320"/>
      <c r="D13" s="321"/>
      <c r="E13" s="66"/>
      <c r="F13" s="396"/>
      <c r="G13" s="396"/>
      <c r="H13" s="396"/>
      <c r="I13" s="396"/>
      <c r="J13" s="58"/>
      <c r="K13" s="36"/>
      <c r="L13" s="37"/>
      <c r="M13" s="15"/>
      <c r="N13" s="16"/>
      <c r="O13" s="16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8"/>
      <c r="AK13" s="154" t="s">
        <v>147</v>
      </c>
      <c r="AL13" s="448" t="s">
        <v>168</v>
      </c>
      <c r="AM13" s="448"/>
      <c r="AN13" s="448"/>
      <c r="AO13" s="176" t="s">
        <v>147</v>
      </c>
      <c r="AP13" s="456" t="s">
        <v>140</v>
      </c>
      <c r="AQ13" s="456"/>
      <c r="AR13" s="457"/>
      <c r="AW13" s="4" t="s">
        <v>177</v>
      </c>
      <c r="AX13" s="4"/>
      <c r="AZ13" s="4"/>
      <c r="BA13" s="4"/>
      <c r="BB13" s="4"/>
      <c r="BC13" s="4"/>
      <c r="BD13" s="4"/>
      <c r="BO13" s="21">
        <f>BO11</f>
        <v>39692</v>
      </c>
      <c r="CF13" s="2">
        <v>6</v>
      </c>
      <c r="CI13" s="59"/>
    </row>
    <row r="14" spans="1:87" ht="16.5" customHeight="1" thickBot="1">
      <c r="A14" s="322"/>
      <c r="B14" s="323"/>
      <c r="C14" s="323"/>
      <c r="D14" s="324"/>
      <c r="E14" s="30"/>
      <c r="F14" s="325"/>
      <c r="G14" s="325"/>
      <c r="H14" s="325"/>
      <c r="I14" s="325"/>
      <c r="J14" s="13"/>
      <c r="K14" s="38"/>
      <c r="L14" s="40"/>
      <c r="M14" s="54"/>
      <c r="N14" s="55"/>
      <c r="O14" s="55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56"/>
      <c r="AK14" s="188" t="s">
        <v>147</v>
      </c>
      <c r="AL14" s="352" t="s">
        <v>170</v>
      </c>
      <c r="AM14" s="352"/>
      <c r="AN14" s="352"/>
      <c r="AO14" s="177" t="s">
        <v>147</v>
      </c>
      <c r="AP14" s="479" t="s">
        <v>166</v>
      </c>
      <c r="AQ14" s="479"/>
      <c r="AR14" s="480"/>
      <c r="AW14" s="4">
        <v>7</v>
      </c>
      <c r="AX14" s="4"/>
      <c r="AY14" s="22"/>
      <c r="AZ14" s="4"/>
      <c r="BA14" s="4"/>
      <c r="BB14" s="4"/>
      <c r="BC14" s="4"/>
      <c r="BD14" s="4"/>
      <c r="CF14" s="2">
        <v>7</v>
      </c>
      <c r="CI14" s="59"/>
    </row>
    <row r="15" spans="1:64" ht="16.5" customHeight="1" thickBot="1">
      <c r="A15" s="336" t="s">
        <v>253</v>
      </c>
      <c r="B15" s="337"/>
      <c r="C15" s="337"/>
      <c r="D15" s="338"/>
      <c r="E15" s="66"/>
      <c r="F15" s="396"/>
      <c r="G15" s="396"/>
      <c r="H15" s="396"/>
      <c r="I15" s="396"/>
      <c r="J15" s="58"/>
      <c r="K15" s="36"/>
      <c r="L15" s="41"/>
      <c r="M15" s="432" t="s">
        <v>46</v>
      </c>
      <c r="N15" s="433"/>
      <c r="O15" s="433"/>
      <c r="P15" s="433"/>
      <c r="Q15" s="433"/>
      <c r="R15" s="434"/>
      <c r="S15" s="156" t="s">
        <v>147</v>
      </c>
      <c r="T15" s="442" t="s">
        <v>207</v>
      </c>
      <c r="U15" s="442"/>
      <c r="V15" s="156" t="s">
        <v>147</v>
      </c>
      <c r="W15" s="442" t="s">
        <v>273</v>
      </c>
      <c r="X15" s="442"/>
      <c r="Y15" s="444"/>
      <c r="Z15" s="380" t="s">
        <v>47</v>
      </c>
      <c r="AA15" s="381"/>
      <c r="AB15" s="381"/>
      <c r="AC15" s="156" t="s">
        <v>147</v>
      </c>
      <c r="AD15" s="348" t="s">
        <v>48</v>
      </c>
      <c r="AE15" s="348"/>
      <c r="AF15" s="348"/>
      <c r="AG15" s="156" t="s">
        <v>147</v>
      </c>
      <c r="AH15" s="348" t="s">
        <v>10</v>
      </c>
      <c r="AI15" s="348"/>
      <c r="AJ15" s="348"/>
      <c r="AK15" s="157" t="s">
        <v>274</v>
      </c>
      <c r="AL15" s="158"/>
      <c r="AM15" s="158"/>
      <c r="AN15" s="158"/>
      <c r="AO15" s="158"/>
      <c r="AP15" s="158"/>
      <c r="AQ15" s="114" t="s">
        <v>271</v>
      </c>
      <c r="AR15" s="91"/>
      <c r="AT15" s="2"/>
      <c r="BE15" s="2"/>
      <c r="BF15" s="2"/>
      <c r="BL15" s="2"/>
    </row>
    <row r="16" spans="1:87" ht="16.5" customHeight="1">
      <c r="A16" s="336" t="s">
        <v>372</v>
      </c>
      <c r="B16" s="337"/>
      <c r="C16" s="337"/>
      <c r="D16" s="338"/>
      <c r="E16" s="30"/>
      <c r="F16" s="325"/>
      <c r="G16" s="325"/>
      <c r="H16" s="325"/>
      <c r="I16" s="325"/>
      <c r="J16" s="13"/>
      <c r="K16" s="38"/>
      <c r="L16" s="42"/>
      <c r="M16" s="473" t="s">
        <v>294</v>
      </c>
      <c r="N16" s="474"/>
      <c r="O16" s="474"/>
      <c r="P16" s="474"/>
      <c r="Q16" s="474"/>
      <c r="R16" s="475"/>
      <c r="S16" s="203" t="s">
        <v>345</v>
      </c>
      <c r="T16" s="204"/>
      <c r="U16" s="204"/>
      <c r="V16" s="204"/>
      <c r="W16" s="204"/>
      <c r="X16" s="204"/>
      <c r="Y16" s="185" t="s">
        <v>147</v>
      </c>
      <c r="Z16" s="160" t="s">
        <v>207</v>
      </c>
      <c r="AA16" s="160"/>
      <c r="AB16" s="159" t="s">
        <v>147</v>
      </c>
      <c r="AC16" s="196" t="s">
        <v>299</v>
      </c>
      <c r="AD16" s="196"/>
      <c r="AF16" s="161"/>
      <c r="AG16" s="452" t="s">
        <v>328</v>
      </c>
      <c r="AH16" s="452"/>
      <c r="AI16" s="452"/>
      <c r="AJ16" s="452"/>
      <c r="AK16" s="452"/>
      <c r="AL16" s="159" t="s">
        <v>147</v>
      </c>
      <c r="AM16" s="447" t="s">
        <v>207</v>
      </c>
      <c r="AN16" s="447"/>
      <c r="AO16" s="159" t="s">
        <v>147</v>
      </c>
      <c r="AP16" s="447" t="s">
        <v>273</v>
      </c>
      <c r="AQ16" s="447"/>
      <c r="AR16" s="78"/>
      <c r="AS16" s="62"/>
      <c r="AT16" s="63"/>
      <c r="AY16" s="23"/>
      <c r="BO16" s="2" t="s">
        <v>150</v>
      </c>
      <c r="CF16" s="2">
        <v>9</v>
      </c>
      <c r="CI16" s="60"/>
    </row>
    <row r="17" spans="1:87" ht="16.5" customHeight="1">
      <c r="A17" s="356" t="s">
        <v>6</v>
      </c>
      <c r="B17" s="357"/>
      <c r="C17" s="357"/>
      <c r="D17" s="358"/>
      <c r="E17" s="6"/>
      <c r="F17" s="90"/>
      <c r="G17" s="90"/>
      <c r="H17" s="90"/>
      <c r="I17" s="90"/>
      <c r="J17" s="6"/>
      <c r="K17" s="33"/>
      <c r="L17" s="32"/>
      <c r="M17" s="476"/>
      <c r="N17" s="477"/>
      <c r="O17" s="477"/>
      <c r="P17" s="477"/>
      <c r="Q17" s="477"/>
      <c r="R17" s="478"/>
      <c r="S17" s="436" t="s">
        <v>346</v>
      </c>
      <c r="T17" s="437"/>
      <c r="U17" s="437"/>
      <c r="V17" s="163" t="s">
        <v>147</v>
      </c>
      <c r="W17" s="435" t="s">
        <v>48</v>
      </c>
      <c r="X17" s="435"/>
      <c r="Y17" s="162"/>
      <c r="Z17" s="189" t="s">
        <v>147</v>
      </c>
      <c r="AA17" s="483" t="s">
        <v>54</v>
      </c>
      <c r="AB17" s="483"/>
      <c r="AC17" s="162" t="s">
        <v>274</v>
      </c>
      <c r="AD17" s="443"/>
      <c r="AE17" s="443"/>
      <c r="AF17" s="443"/>
      <c r="AG17" s="443"/>
      <c r="AH17" s="443"/>
      <c r="AI17" s="443"/>
      <c r="AJ17" s="443"/>
      <c r="AK17" s="443"/>
      <c r="AL17" s="443"/>
      <c r="AM17" s="443"/>
      <c r="AN17" s="443"/>
      <c r="AO17" s="443"/>
      <c r="AP17" s="443"/>
      <c r="AQ17" s="157" t="s">
        <v>272</v>
      </c>
      <c r="AR17" s="79"/>
      <c r="AS17" s="13"/>
      <c r="AT17" s="51"/>
      <c r="AY17" s="24" t="s">
        <v>76</v>
      </c>
      <c r="BF17" s="3"/>
      <c r="BO17" s="2" t="s">
        <v>151</v>
      </c>
      <c r="CF17" s="2">
        <v>10</v>
      </c>
      <c r="CI17" s="26"/>
    </row>
    <row r="18" spans="1:87" ht="16.5" customHeight="1" thickBot="1">
      <c r="A18" s="356" t="s">
        <v>252</v>
      </c>
      <c r="B18" s="357"/>
      <c r="C18" s="357"/>
      <c r="D18" s="358"/>
      <c r="E18" s="6"/>
      <c r="F18" s="90"/>
      <c r="G18" s="90"/>
      <c r="H18" s="90"/>
      <c r="I18" s="90"/>
      <c r="J18" s="6"/>
      <c r="K18" s="33"/>
      <c r="L18" s="32"/>
      <c r="M18" s="476"/>
      <c r="N18" s="477"/>
      <c r="O18" s="477"/>
      <c r="P18" s="477"/>
      <c r="Q18" s="477"/>
      <c r="R18" s="478"/>
      <c r="S18" s="397" t="s">
        <v>114</v>
      </c>
      <c r="T18" s="398"/>
      <c r="U18" s="398"/>
      <c r="V18" s="164" t="s">
        <v>147</v>
      </c>
      <c r="W18" s="481" t="s">
        <v>297</v>
      </c>
      <c r="X18" s="481"/>
      <c r="Y18" s="481"/>
      <c r="Z18" s="481"/>
      <c r="AA18" s="164" t="s">
        <v>147</v>
      </c>
      <c r="AB18" s="445" t="s">
        <v>78</v>
      </c>
      <c r="AC18" s="445"/>
      <c r="AD18" s="445"/>
      <c r="AE18" s="445"/>
      <c r="AF18" s="164" t="s">
        <v>147</v>
      </c>
      <c r="AG18" s="511" t="s">
        <v>329</v>
      </c>
      <c r="AH18" s="511"/>
      <c r="AI18" s="164" t="s">
        <v>147</v>
      </c>
      <c r="AJ18" s="447" t="s">
        <v>10</v>
      </c>
      <c r="AK18" s="447"/>
      <c r="AL18" s="161"/>
      <c r="AM18" s="161"/>
      <c r="AN18" s="161"/>
      <c r="AO18" s="161"/>
      <c r="AP18" s="161"/>
      <c r="AQ18" s="161"/>
      <c r="AR18" s="93"/>
      <c r="AT18" s="47"/>
      <c r="AY18" s="24" t="s">
        <v>32</v>
      </c>
      <c r="CF18" s="2">
        <v>15</v>
      </c>
      <c r="CI18" s="26"/>
    </row>
    <row r="19" spans="1:87" ht="16.5" customHeight="1">
      <c r="A19" s="356" t="s">
        <v>254</v>
      </c>
      <c r="B19" s="357"/>
      <c r="C19" s="357"/>
      <c r="D19" s="358"/>
      <c r="E19" s="6"/>
      <c r="F19" s="90"/>
      <c r="G19" s="90"/>
      <c r="H19" s="90"/>
      <c r="I19" s="90"/>
      <c r="J19" s="6"/>
      <c r="K19" s="33"/>
      <c r="L19" s="32"/>
      <c r="M19" s="476"/>
      <c r="N19" s="477"/>
      <c r="O19" s="477"/>
      <c r="P19" s="477"/>
      <c r="Q19" s="477"/>
      <c r="R19" s="478"/>
      <c r="S19" s="195" t="s">
        <v>324</v>
      </c>
      <c r="T19" s="165"/>
      <c r="U19" s="165"/>
      <c r="V19" s="165"/>
      <c r="W19" s="166"/>
      <c r="X19" s="126"/>
      <c r="Y19" s="167" t="s">
        <v>298</v>
      </c>
      <c r="Z19" s="126"/>
      <c r="AA19" s="443" t="s">
        <v>178</v>
      </c>
      <c r="AB19" s="443"/>
      <c r="AC19" s="443"/>
      <c r="AD19" s="443"/>
      <c r="AE19" s="443"/>
      <c r="AF19" s="446" t="s">
        <v>325</v>
      </c>
      <c r="AG19" s="446"/>
      <c r="AH19" s="446"/>
      <c r="AI19" s="446"/>
      <c r="AJ19" s="446"/>
      <c r="AK19" s="446"/>
      <c r="AL19" s="126"/>
      <c r="AM19" s="443" t="s">
        <v>298</v>
      </c>
      <c r="AN19" s="443"/>
      <c r="AO19" s="443"/>
      <c r="AP19" s="443"/>
      <c r="AQ19" s="126"/>
      <c r="AR19" s="80"/>
      <c r="AT19" s="48"/>
      <c r="AY19" s="24" t="s">
        <v>77</v>
      </c>
      <c r="CF19" s="2">
        <v>20</v>
      </c>
      <c r="CI19" s="26"/>
    </row>
    <row r="20" spans="1:87" ht="16.5" customHeight="1">
      <c r="A20" s="345" t="s">
        <v>255</v>
      </c>
      <c r="B20" s="346"/>
      <c r="C20" s="346"/>
      <c r="D20" s="347"/>
      <c r="E20" s="497">
        <f>IF(F19="","",BV10)</f>
      </c>
      <c r="F20" s="497"/>
      <c r="G20" s="497"/>
      <c r="H20" s="497"/>
      <c r="I20" s="497"/>
      <c r="J20" s="497"/>
      <c r="K20" s="497"/>
      <c r="L20" s="32"/>
      <c r="M20" s="484" t="s">
        <v>212</v>
      </c>
      <c r="N20" s="485"/>
      <c r="O20" s="485"/>
      <c r="P20" s="485"/>
      <c r="Q20" s="485"/>
      <c r="R20" s="486"/>
      <c r="S20" s="168" t="s">
        <v>147</v>
      </c>
      <c r="T20" s="487" t="s">
        <v>348</v>
      </c>
      <c r="U20" s="487"/>
      <c r="V20" s="487"/>
      <c r="W20" s="169" t="s">
        <v>147</v>
      </c>
      <c r="X20" s="487" t="s">
        <v>349</v>
      </c>
      <c r="Y20" s="487"/>
      <c r="Z20" s="487"/>
      <c r="AA20" s="169" t="s">
        <v>147</v>
      </c>
      <c r="AB20" s="305" t="s">
        <v>206</v>
      </c>
      <c r="AC20" s="305"/>
      <c r="AD20" s="305"/>
      <c r="AE20" s="305"/>
      <c r="AF20" s="305"/>
      <c r="AG20" s="170"/>
      <c r="AH20" s="305" t="s">
        <v>213</v>
      </c>
      <c r="AI20" s="305"/>
      <c r="AJ20" s="305"/>
      <c r="AK20" s="305"/>
      <c r="AL20" s="170"/>
      <c r="AM20" s="305" t="s">
        <v>298</v>
      </c>
      <c r="AN20" s="305"/>
      <c r="AO20" s="305"/>
      <c r="AP20" s="305"/>
      <c r="AQ20" s="170"/>
      <c r="AR20" s="91"/>
      <c r="AT20" s="49" t="s">
        <v>1</v>
      </c>
      <c r="AY20" s="24" t="s">
        <v>166</v>
      </c>
      <c r="CF20" s="2">
        <v>25</v>
      </c>
      <c r="CI20" s="26"/>
    </row>
    <row r="21" spans="1:87" ht="16.5" customHeight="1" thickBot="1">
      <c r="A21" s="488" t="s">
        <v>11</v>
      </c>
      <c r="B21" s="489"/>
      <c r="C21" s="489"/>
      <c r="D21" s="489"/>
      <c r="E21" s="142" t="s">
        <v>147</v>
      </c>
      <c r="F21" s="440" t="s">
        <v>71</v>
      </c>
      <c r="G21" s="440"/>
      <c r="H21" s="440"/>
      <c r="I21" s="490"/>
      <c r="J21" s="142" t="s">
        <v>147</v>
      </c>
      <c r="K21" s="440" t="s">
        <v>165</v>
      </c>
      <c r="L21" s="440"/>
      <c r="M21" s="440"/>
      <c r="N21" s="142" t="s">
        <v>275</v>
      </c>
      <c r="O21" s="440" t="s">
        <v>45</v>
      </c>
      <c r="P21" s="440"/>
      <c r="Q21" s="440"/>
      <c r="R21" s="142" t="s">
        <v>147</v>
      </c>
      <c r="S21" s="440" t="s">
        <v>204</v>
      </c>
      <c r="T21" s="440"/>
      <c r="U21" s="440"/>
      <c r="V21" s="142" t="s">
        <v>147</v>
      </c>
      <c r="W21" s="440" t="s">
        <v>286</v>
      </c>
      <c r="X21" s="440"/>
      <c r="Y21" s="440"/>
      <c r="Z21" s="187" t="s">
        <v>147</v>
      </c>
      <c r="AA21" s="440" t="s">
        <v>287</v>
      </c>
      <c r="AB21" s="440"/>
      <c r="AC21" s="440"/>
      <c r="AD21" s="142" t="s">
        <v>147</v>
      </c>
      <c r="AE21" s="438" t="s">
        <v>9</v>
      </c>
      <c r="AF21" s="438"/>
      <c r="AG21" s="438"/>
      <c r="AH21" s="438"/>
      <c r="AI21" s="142" t="s">
        <v>147</v>
      </c>
      <c r="AJ21" s="171" t="s">
        <v>10</v>
      </c>
      <c r="AK21" s="440" t="s">
        <v>288</v>
      </c>
      <c r="AL21" s="440"/>
      <c r="AM21" s="440"/>
      <c r="AN21" s="440"/>
      <c r="AO21" s="440"/>
      <c r="AP21" s="440"/>
      <c r="AQ21" s="440"/>
      <c r="AR21" s="505"/>
      <c r="AT21" s="22"/>
      <c r="BG21" s="26"/>
      <c r="CF21" s="2">
        <v>40</v>
      </c>
      <c r="CI21" s="26"/>
    </row>
    <row r="22" spans="1:85" ht="16.5" customHeight="1">
      <c r="A22" s="462" t="s">
        <v>256</v>
      </c>
      <c r="B22" s="463"/>
      <c r="C22" s="463"/>
      <c r="D22" s="464"/>
      <c r="E22" s="156" t="s">
        <v>147</v>
      </c>
      <c r="F22" s="178" t="s">
        <v>12</v>
      </c>
      <c r="G22" s="179"/>
      <c r="H22" s="179"/>
      <c r="I22" s="126"/>
      <c r="J22" s="156" t="s">
        <v>147</v>
      </c>
      <c r="K22" s="178" t="s">
        <v>72</v>
      </c>
      <c r="L22" s="179"/>
      <c r="M22" s="179"/>
      <c r="N22" s="179"/>
      <c r="O22" s="179"/>
      <c r="P22" s="179"/>
      <c r="Q22" s="179"/>
      <c r="R22" s="156" t="s">
        <v>147</v>
      </c>
      <c r="S22" s="441" t="s">
        <v>87</v>
      </c>
      <c r="T22" s="441"/>
      <c r="U22" s="441"/>
      <c r="V22" s="156" t="s">
        <v>147</v>
      </c>
      <c r="W22" s="230" t="s">
        <v>205</v>
      </c>
      <c r="X22" s="230"/>
      <c r="Y22" s="230"/>
      <c r="Z22" s="230"/>
      <c r="AA22" s="230"/>
      <c r="AB22" s="230"/>
      <c r="AC22" s="156" t="s">
        <v>147</v>
      </c>
      <c r="AD22" s="682" t="s">
        <v>355</v>
      </c>
      <c r="AE22" s="682"/>
      <c r="AF22" s="682"/>
      <c r="AG22" s="682"/>
      <c r="AH22" s="682"/>
      <c r="AI22" s="231"/>
      <c r="AJ22" s="176" t="s">
        <v>147</v>
      </c>
      <c r="AK22" s="682" t="s">
        <v>369</v>
      </c>
      <c r="AL22" s="682"/>
      <c r="AM22" s="682"/>
      <c r="AN22" s="682"/>
      <c r="AO22" s="126"/>
      <c r="AP22" s="126"/>
      <c r="AQ22" s="46"/>
      <c r="AR22" s="235"/>
      <c r="AT22" s="2"/>
      <c r="BC22" s="4"/>
      <c r="BD22" s="5"/>
      <c r="BE22" s="26"/>
      <c r="BF22" s="2"/>
      <c r="BJ22" s="3"/>
      <c r="BL22" s="2"/>
      <c r="CD22" s="2">
        <v>50</v>
      </c>
      <c r="CG22" s="26"/>
    </row>
    <row r="23" spans="1:87" ht="16.5" customHeight="1">
      <c r="A23" s="465"/>
      <c r="B23" s="466"/>
      <c r="C23" s="466"/>
      <c r="D23" s="467"/>
      <c r="E23" s="163" t="s">
        <v>147</v>
      </c>
      <c r="F23" s="684" t="s">
        <v>373</v>
      </c>
      <c r="G23" s="684"/>
      <c r="H23" s="684"/>
      <c r="I23" s="180"/>
      <c r="J23" s="163" t="s">
        <v>147</v>
      </c>
      <c r="K23" s="683" t="s">
        <v>374</v>
      </c>
      <c r="L23" s="683"/>
      <c r="M23" s="683"/>
      <c r="N23" s="683"/>
      <c r="O23" s="683"/>
      <c r="P23" s="180"/>
      <c r="Q23" s="156" t="s">
        <v>147</v>
      </c>
      <c r="R23" s="180" t="s">
        <v>375</v>
      </c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14"/>
      <c r="AN23" s="180"/>
      <c r="AO23" s="180"/>
      <c r="AP23" s="180"/>
      <c r="AQ23" s="180" t="s">
        <v>376</v>
      </c>
      <c r="AR23" s="173" t="s">
        <v>100</v>
      </c>
      <c r="AT23" s="3" t="s">
        <v>144</v>
      </c>
      <c r="AW23" s="2">
        <v>300</v>
      </c>
      <c r="BC23" s="2">
        <v>0</v>
      </c>
      <c r="CF23" s="2">
        <v>60</v>
      </c>
      <c r="CI23" s="26"/>
    </row>
    <row r="24" spans="1:87" ht="16.5" customHeight="1">
      <c r="A24" s="677" t="s">
        <v>370</v>
      </c>
      <c r="B24" s="678"/>
      <c r="C24" s="678"/>
      <c r="D24" s="678"/>
      <c r="E24" s="515"/>
      <c r="F24" s="516"/>
      <c r="G24" s="516"/>
      <c r="H24" s="516"/>
      <c r="I24" s="516"/>
      <c r="J24" s="516"/>
      <c r="K24" s="516"/>
      <c r="L24" s="516"/>
      <c r="M24" s="516"/>
      <c r="N24" s="516"/>
      <c r="O24" s="516"/>
      <c r="P24" s="516"/>
      <c r="Q24" s="516"/>
      <c r="R24" s="516"/>
      <c r="S24" s="516"/>
      <c r="T24" s="516"/>
      <c r="U24" s="516"/>
      <c r="V24" s="516"/>
      <c r="W24" s="516"/>
      <c r="X24" s="516"/>
      <c r="Y24" s="516"/>
      <c r="Z24" s="516"/>
      <c r="AA24" s="516"/>
      <c r="AB24" s="516"/>
      <c r="AC24" s="516"/>
      <c r="AD24" s="516"/>
      <c r="AE24" s="516"/>
      <c r="AF24" s="516"/>
      <c r="AG24" s="516"/>
      <c r="AH24" s="516"/>
      <c r="AI24" s="516"/>
      <c r="AJ24" s="516"/>
      <c r="AK24" s="516"/>
      <c r="AL24" s="516"/>
      <c r="AM24" s="516"/>
      <c r="AN24" s="516"/>
      <c r="AO24" s="516"/>
      <c r="AP24" s="516"/>
      <c r="AQ24" s="516"/>
      <c r="AR24" s="517"/>
      <c r="AT24" s="3" t="s">
        <v>145</v>
      </c>
      <c r="AW24" s="2">
        <v>200</v>
      </c>
      <c r="AY24" s="2">
        <v>4</v>
      </c>
      <c r="AZ24" s="2">
        <v>5</v>
      </c>
      <c r="BA24" s="2">
        <v>6</v>
      </c>
      <c r="BB24" s="2">
        <v>1</v>
      </c>
      <c r="BC24" s="2">
        <v>1</v>
      </c>
      <c r="CI24" s="26"/>
    </row>
    <row r="25" spans="1:87" ht="16.5" customHeight="1">
      <c r="A25" s="679"/>
      <c r="B25" s="678"/>
      <c r="C25" s="678"/>
      <c r="D25" s="678"/>
      <c r="E25" s="518"/>
      <c r="F25" s="519"/>
      <c r="G25" s="519"/>
      <c r="H25" s="519"/>
      <c r="I25" s="519"/>
      <c r="J25" s="519"/>
      <c r="K25" s="519"/>
      <c r="L25" s="519"/>
      <c r="M25" s="519"/>
      <c r="N25" s="519"/>
      <c r="O25" s="519"/>
      <c r="P25" s="519"/>
      <c r="Q25" s="519"/>
      <c r="R25" s="519"/>
      <c r="S25" s="519"/>
      <c r="T25" s="519"/>
      <c r="U25" s="519"/>
      <c r="V25" s="519"/>
      <c r="W25" s="519"/>
      <c r="X25" s="519"/>
      <c r="Y25" s="519"/>
      <c r="Z25" s="519"/>
      <c r="AA25" s="519"/>
      <c r="AB25" s="519"/>
      <c r="AC25" s="519"/>
      <c r="AD25" s="519"/>
      <c r="AE25" s="519"/>
      <c r="AF25" s="519"/>
      <c r="AG25" s="519"/>
      <c r="AH25" s="519"/>
      <c r="AI25" s="519"/>
      <c r="AJ25" s="519"/>
      <c r="AK25" s="519"/>
      <c r="AL25" s="519"/>
      <c r="AM25" s="519"/>
      <c r="AN25" s="519"/>
      <c r="AO25" s="519"/>
      <c r="AP25" s="519"/>
      <c r="AQ25" s="519"/>
      <c r="AR25" s="520"/>
      <c r="AT25" s="3" t="s">
        <v>166</v>
      </c>
      <c r="AW25" s="2">
        <v>100</v>
      </c>
      <c r="AY25" s="2">
        <v>3</v>
      </c>
      <c r="AZ25" s="2">
        <v>4</v>
      </c>
      <c r="BA25" s="2">
        <v>5</v>
      </c>
      <c r="BB25" s="2">
        <v>2</v>
      </c>
      <c r="BC25" s="2">
        <v>2</v>
      </c>
      <c r="CI25" s="26"/>
    </row>
    <row r="26" spans="1:87" ht="16.5" customHeight="1" thickBot="1">
      <c r="A26" s="680"/>
      <c r="B26" s="681"/>
      <c r="C26" s="681"/>
      <c r="D26" s="681"/>
      <c r="E26" s="518"/>
      <c r="F26" s="519"/>
      <c r="G26" s="519"/>
      <c r="H26" s="519"/>
      <c r="I26" s="519"/>
      <c r="J26" s="519"/>
      <c r="K26" s="519"/>
      <c r="L26" s="519"/>
      <c r="M26" s="519"/>
      <c r="N26" s="519"/>
      <c r="O26" s="519"/>
      <c r="P26" s="519"/>
      <c r="Q26" s="519"/>
      <c r="R26" s="519"/>
      <c r="S26" s="519"/>
      <c r="T26" s="519"/>
      <c r="U26" s="519"/>
      <c r="V26" s="519"/>
      <c r="W26" s="519"/>
      <c r="X26" s="519"/>
      <c r="Y26" s="519"/>
      <c r="Z26" s="519"/>
      <c r="AA26" s="519"/>
      <c r="AB26" s="519"/>
      <c r="AC26" s="519"/>
      <c r="AD26" s="519"/>
      <c r="AE26" s="519"/>
      <c r="AF26" s="519"/>
      <c r="AG26" s="519"/>
      <c r="AH26" s="519"/>
      <c r="AI26" s="519"/>
      <c r="AJ26" s="519"/>
      <c r="AK26" s="519"/>
      <c r="AL26" s="519"/>
      <c r="AM26" s="519"/>
      <c r="AN26" s="519"/>
      <c r="AO26" s="519"/>
      <c r="AP26" s="519"/>
      <c r="AQ26" s="519"/>
      <c r="AR26" s="520"/>
      <c r="AW26" s="2">
        <v>30</v>
      </c>
      <c r="AY26" s="2">
        <v>2</v>
      </c>
      <c r="AZ26" s="2">
        <v>3</v>
      </c>
      <c r="BA26" s="2">
        <v>4</v>
      </c>
      <c r="BB26" s="2">
        <v>3</v>
      </c>
      <c r="BC26" s="2">
        <v>3</v>
      </c>
      <c r="CI26" s="26"/>
    </row>
    <row r="27" spans="1:87" ht="16.5" customHeight="1">
      <c r="A27" s="105" t="s">
        <v>109</v>
      </c>
      <c r="B27" s="106"/>
      <c r="C27" s="106"/>
      <c r="D27" s="107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8"/>
      <c r="AW27" s="2">
        <v>10</v>
      </c>
      <c r="AY27" s="2">
        <v>1</v>
      </c>
      <c r="AZ27" s="2">
        <v>2</v>
      </c>
      <c r="BA27" s="2">
        <v>3</v>
      </c>
      <c r="BB27" s="2">
        <v>5</v>
      </c>
      <c r="BC27" s="2">
        <v>5</v>
      </c>
      <c r="CI27" s="26"/>
    </row>
    <row r="28" spans="1:87" ht="16.5" customHeight="1">
      <c r="A28" s="409" t="s">
        <v>110</v>
      </c>
      <c r="B28" s="410"/>
      <c r="C28" s="410"/>
      <c r="D28" s="410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81"/>
      <c r="AW28" s="2">
        <v>3</v>
      </c>
      <c r="AZ28" s="2">
        <v>1</v>
      </c>
      <c r="BA28" s="2">
        <v>2</v>
      </c>
      <c r="BB28" s="2">
        <v>6</v>
      </c>
      <c r="BC28" s="2">
        <v>6</v>
      </c>
      <c r="CI28" s="26"/>
    </row>
    <row r="29" spans="1:87" ht="16.5" customHeight="1">
      <c r="A29" s="407"/>
      <c r="B29" s="408"/>
      <c r="C29" s="408"/>
      <c r="D29" s="408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82"/>
      <c r="AW29" s="2">
        <v>2</v>
      </c>
      <c r="BA29" s="2">
        <v>1</v>
      </c>
      <c r="BC29" s="2">
        <v>7</v>
      </c>
      <c r="CI29" s="26"/>
    </row>
    <row r="30" spans="1:87" ht="16.5" customHeight="1">
      <c r="A30" s="403" t="s">
        <v>157</v>
      </c>
      <c r="B30" s="404"/>
      <c r="C30" s="404"/>
      <c r="D30" s="412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83"/>
      <c r="CI30" s="26"/>
    </row>
    <row r="31" spans="1:87" ht="16.5" customHeight="1">
      <c r="A31" s="405" t="s">
        <v>246</v>
      </c>
      <c r="B31" s="406"/>
      <c r="C31" s="406"/>
      <c r="D31" s="406"/>
      <c r="E31" s="413"/>
      <c r="F31" s="413"/>
      <c r="G31" s="413"/>
      <c r="H31" s="414"/>
      <c r="I31" s="414"/>
      <c r="J31" s="414"/>
      <c r="K31" s="414"/>
      <c r="L31" s="414"/>
      <c r="M31" s="414"/>
      <c r="N31" s="414"/>
      <c r="O31" s="414"/>
      <c r="P31" s="414"/>
      <c r="Q31" s="414"/>
      <c r="R31" s="414"/>
      <c r="S31" s="414"/>
      <c r="T31" s="414"/>
      <c r="U31" s="414"/>
      <c r="V31" s="414"/>
      <c r="W31" s="414"/>
      <c r="X31" s="414"/>
      <c r="Y31" s="414"/>
      <c r="Z31" s="414"/>
      <c r="AA31" s="414"/>
      <c r="AB31" s="414"/>
      <c r="AC31" s="414"/>
      <c r="AD31" s="414"/>
      <c r="AE31" s="414"/>
      <c r="AF31" s="414"/>
      <c r="AG31" s="414"/>
      <c r="AH31" s="414"/>
      <c r="AI31" s="414"/>
      <c r="AJ31" s="414"/>
      <c r="AK31" s="414"/>
      <c r="AL31" s="414"/>
      <c r="AM31" s="414"/>
      <c r="AN31" s="414"/>
      <c r="AO31" s="414"/>
      <c r="AP31" s="414"/>
      <c r="AQ31" s="414"/>
      <c r="AR31" s="415"/>
      <c r="AW31" s="2">
        <v>1</v>
      </c>
      <c r="BC31" s="2">
        <v>8</v>
      </c>
      <c r="CI31" s="26"/>
    </row>
    <row r="32" spans="1:87" ht="16.5" customHeight="1">
      <c r="A32" s="407"/>
      <c r="B32" s="408"/>
      <c r="C32" s="408"/>
      <c r="D32" s="408"/>
      <c r="E32" s="416"/>
      <c r="F32" s="416"/>
      <c r="G32" s="416"/>
      <c r="H32" s="417"/>
      <c r="I32" s="417"/>
      <c r="J32" s="417"/>
      <c r="K32" s="417"/>
      <c r="L32" s="417"/>
      <c r="M32" s="417"/>
      <c r="N32" s="417"/>
      <c r="O32" s="417"/>
      <c r="P32" s="417"/>
      <c r="Q32" s="417"/>
      <c r="R32" s="417"/>
      <c r="S32" s="417"/>
      <c r="T32" s="417"/>
      <c r="U32" s="417"/>
      <c r="V32" s="417"/>
      <c r="W32" s="417"/>
      <c r="X32" s="417"/>
      <c r="Y32" s="417"/>
      <c r="Z32" s="417"/>
      <c r="AA32" s="417"/>
      <c r="AB32" s="417"/>
      <c r="AC32" s="417"/>
      <c r="AD32" s="417"/>
      <c r="AE32" s="417"/>
      <c r="AF32" s="417"/>
      <c r="AG32" s="417"/>
      <c r="AH32" s="417"/>
      <c r="AI32" s="417"/>
      <c r="AJ32" s="417"/>
      <c r="AK32" s="417"/>
      <c r="AL32" s="417"/>
      <c r="AM32" s="417"/>
      <c r="AN32" s="417"/>
      <c r="AO32" s="417"/>
      <c r="AP32" s="417"/>
      <c r="AQ32" s="417"/>
      <c r="AR32" s="418"/>
      <c r="AW32" s="2">
        <v>0</v>
      </c>
      <c r="BC32" s="2">
        <v>9</v>
      </c>
      <c r="CI32" s="26"/>
    </row>
    <row r="33" spans="1:87" ht="16.5" customHeight="1">
      <c r="A33" s="405" t="s">
        <v>247</v>
      </c>
      <c r="B33" s="406"/>
      <c r="C33" s="406"/>
      <c r="D33" s="406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419" t="s">
        <v>290</v>
      </c>
      <c r="W33" s="420"/>
      <c r="X33" s="420"/>
      <c r="Y33" s="421"/>
      <c r="Z33" s="424"/>
      <c r="AA33" s="425"/>
      <c r="AB33" s="425"/>
      <c r="AC33" s="425"/>
      <c r="AD33" s="425"/>
      <c r="AE33" s="425"/>
      <c r="AF33" s="425"/>
      <c r="AG33" s="425"/>
      <c r="AH33" s="425"/>
      <c r="AI33" s="425"/>
      <c r="AJ33" s="425"/>
      <c r="AK33" s="425"/>
      <c r="AL33" s="425"/>
      <c r="AM33" s="425"/>
      <c r="AN33" s="425"/>
      <c r="AO33" s="425"/>
      <c r="AP33" s="425"/>
      <c r="AQ33" s="425"/>
      <c r="AR33" s="426"/>
      <c r="BC33" s="2">
        <v>10</v>
      </c>
      <c r="CI33" s="26"/>
    </row>
    <row r="34" spans="1:87" ht="16.5" customHeight="1">
      <c r="A34" s="430"/>
      <c r="B34" s="431"/>
      <c r="C34" s="431"/>
      <c r="D34" s="431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422"/>
      <c r="W34" s="389"/>
      <c r="X34" s="389"/>
      <c r="Y34" s="423"/>
      <c r="Z34" s="427"/>
      <c r="AA34" s="428"/>
      <c r="AB34" s="428"/>
      <c r="AC34" s="428"/>
      <c r="AD34" s="428"/>
      <c r="AE34" s="428"/>
      <c r="AF34" s="428"/>
      <c r="AG34" s="428"/>
      <c r="AH34" s="428"/>
      <c r="AI34" s="428"/>
      <c r="AJ34" s="428"/>
      <c r="AK34" s="428"/>
      <c r="AL34" s="428"/>
      <c r="AM34" s="428"/>
      <c r="AN34" s="428"/>
      <c r="AO34" s="428"/>
      <c r="AP34" s="428"/>
      <c r="AQ34" s="428"/>
      <c r="AR34" s="429"/>
      <c r="CI34" s="26"/>
    </row>
    <row r="35" spans="1:87" ht="16.5" customHeight="1">
      <c r="A35" s="388" t="s">
        <v>248</v>
      </c>
      <c r="B35" s="389"/>
      <c r="C35" s="389"/>
      <c r="D35" s="411"/>
      <c r="E35" s="94" t="s">
        <v>147</v>
      </c>
      <c r="F35" s="150" t="s">
        <v>126</v>
      </c>
      <c r="G35" s="34" t="s">
        <v>147</v>
      </c>
      <c r="H35" s="287" t="s">
        <v>299</v>
      </c>
      <c r="I35" s="287"/>
      <c r="J35" s="34" t="s">
        <v>147</v>
      </c>
      <c r="K35" s="150" t="s">
        <v>159</v>
      </c>
      <c r="L35" s="151"/>
      <c r="M35" s="44" t="s">
        <v>203</v>
      </c>
      <c r="N35" s="45"/>
      <c r="O35" s="45"/>
      <c r="P35" s="45"/>
      <c r="Q35" s="45"/>
      <c r="R35" s="45"/>
      <c r="S35" s="44"/>
      <c r="T35" s="57"/>
      <c r="U35" s="96" t="s">
        <v>100</v>
      </c>
      <c r="V35" s="491" t="s">
        <v>353</v>
      </c>
      <c r="W35" s="492"/>
      <c r="X35" s="492"/>
      <c r="Y35" s="493"/>
      <c r="Z35" s="61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84"/>
      <c r="CI35" s="26"/>
    </row>
    <row r="36" spans="1:87" ht="16.5" customHeight="1" thickBot="1">
      <c r="A36" s="399" t="s">
        <v>327</v>
      </c>
      <c r="B36" s="400"/>
      <c r="C36" s="400"/>
      <c r="D36" s="401"/>
      <c r="E36" s="87" t="s">
        <v>147</v>
      </c>
      <c r="F36" s="295" t="s">
        <v>339</v>
      </c>
      <c r="G36" s="295"/>
      <c r="H36" s="295"/>
      <c r="I36" s="295"/>
      <c r="J36" s="87" t="s">
        <v>147</v>
      </c>
      <c r="K36" s="295" t="s">
        <v>340</v>
      </c>
      <c r="L36" s="295"/>
      <c r="M36" s="295"/>
      <c r="N36" s="295"/>
      <c r="O36" s="295"/>
      <c r="P36" s="87" t="s">
        <v>147</v>
      </c>
      <c r="Q36" s="295" t="s">
        <v>341</v>
      </c>
      <c r="R36" s="295"/>
      <c r="S36" s="295"/>
      <c r="T36" s="295"/>
      <c r="U36" s="95"/>
      <c r="V36" s="494"/>
      <c r="W36" s="495"/>
      <c r="X36" s="495"/>
      <c r="Y36" s="496"/>
      <c r="Z36" s="109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110"/>
      <c r="CI36" s="26"/>
    </row>
    <row r="37" spans="1:87" ht="16.5" customHeight="1">
      <c r="A37" s="111" t="s">
        <v>111</v>
      </c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3"/>
      <c r="CI37" s="26"/>
    </row>
    <row r="38" spans="1:87" ht="15.75" customHeight="1">
      <c r="A38" s="388" t="s">
        <v>230</v>
      </c>
      <c r="B38" s="389"/>
      <c r="C38" s="389"/>
      <c r="D38" s="389"/>
      <c r="E38" s="182" t="s">
        <v>147</v>
      </c>
      <c r="F38" s="303" t="s">
        <v>291</v>
      </c>
      <c r="G38" s="303"/>
      <c r="H38" s="116" t="s">
        <v>112</v>
      </c>
      <c r="I38" s="117"/>
      <c r="J38" s="118"/>
      <c r="K38" s="118"/>
      <c r="L38" s="117" t="s">
        <v>100</v>
      </c>
      <c r="M38" s="118" t="s">
        <v>147</v>
      </c>
      <c r="N38" s="287" t="s">
        <v>292</v>
      </c>
      <c r="O38" s="287"/>
      <c r="P38" s="119" t="s">
        <v>112</v>
      </c>
      <c r="Q38" s="117" t="s">
        <v>101</v>
      </c>
      <c r="R38" s="118"/>
      <c r="S38" s="117" t="s">
        <v>102</v>
      </c>
      <c r="T38" s="118"/>
      <c r="U38" s="117" t="s">
        <v>103</v>
      </c>
      <c r="V38" s="118"/>
      <c r="W38" s="117" t="s">
        <v>104</v>
      </c>
      <c r="X38" s="120"/>
      <c r="Y38" s="119"/>
      <c r="Z38" s="118"/>
      <c r="AA38" s="118"/>
      <c r="AB38" s="118"/>
      <c r="AC38" s="117" t="s">
        <v>105</v>
      </c>
      <c r="AD38" s="121" t="s">
        <v>147</v>
      </c>
      <c r="AE38" s="303" t="s">
        <v>293</v>
      </c>
      <c r="AF38" s="439"/>
      <c r="AG38" s="117" t="s">
        <v>259</v>
      </c>
      <c r="AH38" s="117" t="s">
        <v>182</v>
      </c>
      <c r="AI38" s="117"/>
      <c r="AJ38" s="117"/>
      <c r="AK38" s="117"/>
      <c r="AL38" s="117"/>
      <c r="AM38" s="117"/>
      <c r="AN38" s="119"/>
      <c r="AO38" s="119"/>
      <c r="AP38" s="98"/>
      <c r="AQ38" s="503"/>
      <c r="AR38" s="504"/>
      <c r="AU38" s="29">
        <f>IF(X38&gt;0,X38,"")</f>
      </c>
      <c r="CI38" s="26"/>
    </row>
    <row r="39" spans="1:87" ht="15.75" customHeight="1">
      <c r="A39" s="403" t="s">
        <v>231</v>
      </c>
      <c r="B39" s="404"/>
      <c r="C39" s="404"/>
      <c r="D39" s="404"/>
      <c r="E39" s="183" t="s">
        <v>147</v>
      </c>
      <c r="F39" s="287" t="s">
        <v>299</v>
      </c>
      <c r="G39" s="287"/>
      <c r="H39" s="122"/>
      <c r="I39" s="123" t="s">
        <v>147</v>
      </c>
      <c r="J39" s="297" t="s">
        <v>13</v>
      </c>
      <c r="K39" s="297"/>
      <c r="L39" s="123" t="s">
        <v>147</v>
      </c>
      <c r="M39" s="284" t="s">
        <v>211</v>
      </c>
      <c r="N39" s="284"/>
      <c r="O39" s="123" t="s">
        <v>147</v>
      </c>
      <c r="P39" s="124" t="s">
        <v>17</v>
      </c>
      <c r="Q39" s="122"/>
      <c r="R39" s="123" t="s">
        <v>147</v>
      </c>
      <c r="S39" s="151" t="s">
        <v>18</v>
      </c>
      <c r="T39" s="122"/>
      <c r="U39" s="154" t="s">
        <v>147</v>
      </c>
      <c r="V39" s="287" t="s">
        <v>19</v>
      </c>
      <c r="W39" s="287"/>
      <c r="X39" s="287"/>
      <c r="Y39" s="287"/>
      <c r="Z39" s="287"/>
      <c r="AA39" s="123" t="s">
        <v>147</v>
      </c>
      <c r="AB39" s="287" t="s">
        <v>173</v>
      </c>
      <c r="AC39" s="287"/>
      <c r="AD39" s="287"/>
      <c r="AE39" s="287"/>
      <c r="AF39" s="123" t="s">
        <v>147</v>
      </c>
      <c r="AG39" s="287" t="s">
        <v>174</v>
      </c>
      <c r="AH39" s="287"/>
      <c r="AI39" s="287"/>
      <c r="AJ39" s="287"/>
      <c r="AK39" s="123" t="s">
        <v>147</v>
      </c>
      <c r="AL39" s="287" t="s">
        <v>73</v>
      </c>
      <c r="AM39" s="287"/>
      <c r="AN39" s="287"/>
      <c r="AO39" s="287"/>
      <c r="AP39" s="67"/>
      <c r="AQ39" s="312"/>
      <c r="AR39" s="313"/>
      <c r="CI39" s="26"/>
    </row>
    <row r="40" spans="1:87" ht="15.75" customHeight="1">
      <c r="A40" s="403" t="s">
        <v>155</v>
      </c>
      <c r="B40" s="404"/>
      <c r="C40" s="404"/>
      <c r="D40" s="404"/>
      <c r="E40" s="183" t="s">
        <v>147</v>
      </c>
      <c r="F40" s="100"/>
      <c r="G40" s="100" t="s">
        <v>188</v>
      </c>
      <c r="H40" s="100"/>
      <c r="I40" s="125"/>
      <c r="J40" s="101"/>
      <c r="K40" s="101"/>
      <c r="L40" s="100" t="s">
        <v>189</v>
      </c>
      <c r="M40" s="122"/>
      <c r="N40" s="123" t="s">
        <v>147</v>
      </c>
      <c r="O40" s="297" t="s">
        <v>13</v>
      </c>
      <c r="P40" s="297"/>
      <c r="Q40" s="297"/>
      <c r="R40" s="123" t="s">
        <v>147</v>
      </c>
      <c r="S40" s="297" t="s">
        <v>160</v>
      </c>
      <c r="T40" s="297"/>
      <c r="U40" s="297"/>
      <c r="V40" s="123" t="s">
        <v>147</v>
      </c>
      <c r="W40" s="287" t="s">
        <v>161</v>
      </c>
      <c r="X40" s="287"/>
      <c r="Y40" s="287"/>
      <c r="Z40" s="122"/>
      <c r="AA40" s="122"/>
      <c r="AB40" s="122"/>
      <c r="AC40" s="122"/>
      <c r="AD40" s="122"/>
      <c r="AE40" s="122"/>
      <c r="AF40" s="124"/>
      <c r="AG40" s="124"/>
      <c r="AH40" s="124"/>
      <c r="AI40" s="124"/>
      <c r="AJ40" s="124"/>
      <c r="AK40" s="124"/>
      <c r="AL40" s="124"/>
      <c r="AM40" s="124"/>
      <c r="AN40" s="124"/>
      <c r="AO40" s="124"/>
      <c r="AP40" s="67"/>
      <c r="AQ40" s="312"/>
      <c r="AR40" s="313"/>
      <c r="AU40" s="29">
        <f>IF(J40="","",J40)</f>
      </c>
      <c r="CI40" s="26"/>
    </row>
    <row r="41" spans="1:87" ht="15.75" customHeight="1">
      <c r="A41" s="403" t="s">
        <v>232</v>
      </c>
      <c r="B41" s="404"/>
      <c r="C41" s="404"/>
      <c r="D41" s="404"/>
      <c r="E41" s="183" t="s">
        <v>147</v>
      </c>
      <c r="F41" s="293" t="s">
        <v>299</v>
      </c>
      <c r="G41" s="293"/>
      <c r="H41" s="154" t="s">
        <v>147</v>
      </c>
      <c r="I41" s="124" t="s">
        <v>175</v>
      </c>
      <c r="J41" s="126"/>
      <c r="K41" s="126"/>
      <c r="L41" s="126"/>
      <c r="M41" s="506" t="s">
        <v>122</v>
      </c>
      <c r="N41" s="506"/>
      <c r="O41" s="506"/>
      <c r="P41" s="506"/>
      <c r="Q41" s="123" t="s">
        <v>147</v>
      </c>
      <c r="R41" s="286" t="s">
        <v>260</v>
      </c>
      <c r="S41" s="286"/>
      <c r="T41" s="123" t="s">
        <v>147</v>
      </c>
      <c r="U41" s="124" t="s">
        <v>175</v>
      </c>
      <c r="V41" s="100" t="s">
        <v>259</v>
      </c>
      <c r="W41" s="123" t="s">
        <v>147</v>
      </c>
      <c r="X41" s="286" t="s">
        <v>350</v>
      </c>
      <c r="Y41" s="286"/>
      <c r="Z41" s="123" t="s">
        <v>147</v>
      </c>
      <c r="AA41" s="286" t="s">
        <v>351</v>
      </c>
      <c r="AB41" s="286"/>
      <c r="AC41" s="100" t="s">
        <v>261</v>
      </c>
      <c r="AD41" s="124"/>
      <c r="AE41" s="124"/>
      <c r="AF41" s="124"/>
      <c r="AG41" s="124"/>
      <c r="AH41" s="101"/>
      <c r="AI41" s="449"/>
      <c r="AJ41" s="449"/>
      <c r="AK41" s="449"/>
      <c r="AL41" s="124"/>
      <c r="AM41" s="124"/>
      <c r="AN41" s="124"/>
      <c r="AO41" s="124"/>
      <c r="AP41" s="45" t="s">
        <v>147</v>
      </c>
      <c r="AQ41" s="310" t="s">
        <v>198</v>
      </c>
      <c r="AR41" s="311"/>
      <c r="CI41" s="26"/>
    </row>
    <row r="42" spans="1:87" ht="15.75" customHeight="1">
      <c r="A42" s="403" t="s">
        <v>233</v>
      </c>
      <c r="B42" s="404"/>
      <c r="C42" s="404"/>
      <c r="D42" s="404"/>
      <c r="E42" s="183" t="s">
        <v>147</v>
      </c>
      <c r="F42" s="283" t="s">
        <v>299</v>
      </c>
      <c r="G42" s="283"/>
      <c r="H42" s="154" t="s">
        <v>147</v>
      </c>
      <c r="I42" s="297" t="s">
        <v>15</v>
      </c>
      <c r="J42" s="297"/>
      <c r="K42" s="297"/>
      <c r="L42" s="123"/>
      <c r="M42" s="123"/>
      <c r="N42" s="147" t="s">
        <v>190</v>
      </c>
      <c r="O42" s="123" t="s">
        <v>147</v>
      </c>
      <c r="P42" s="284" t="s">
        <v>215</v>
      </c>
      <c r="Q42" s="284"/>
      <c r="R42" s="154" t="s">
        <v>147</v>
      </c>
      <c r="S42" s="284" t="s">
        <v>211</v>
      </c>
      <c r="T42" s="284"/>
      <c r="U42" s="154" t="s">
        <v>147</v>
      </c>
      <c r="V42" s="297" t="s">
        <v>137</v>
      </c>
      <c r="W42" s="297"/>
      <c r="X42" s="122"/>
      <c r="Y42" s="123" t="s">
        <v>147</v>
      </c>
      <c r="Z42" s="102" t="s">
        <v>197</v>
      </c>
      <c r="AA42" s="123" t="s">
        <v>147</v>
      </c>
      <c r="AB42" s="297" t="s">
        <v>138</v>
      </c>
      <c r="AC42" s="297"/>
      <c r="AD42" s="123" t="s">
        <v>147</v>
      </c>
      <c r="AE42" s="297" t="s">
        <v>163</v>
      </c>
      <c r="AF42" s="297"/>
      <c r="AG42" s="297"/>
      <c r="AH42" s="123" t="s">
        <v>147</v>
      </c>
      <c r="AI42" s="306" t="s">
        <v>191</v>
      </c>
      <c r="AJ42" s="306"/>
      <c r="AK42" s="306"/>
      <c r="AL42" s="123" t="s">
        <v>147</v>
      </c>
      <c r="AM42" s="306" t="s">
        <v>20</v>
      </c>
      <c r="AN42" s="306"/>
      <c r="AO42" s="306"/>
      <c r="AP42" s="67"/>
      <c r="AQ42" s="317"/>
      <c r="AR42" s="318"/>
      <c r="CI42" s="26"/>
    </row>
    <row r="43" spans="1:87" ht="15.75" customHeight="1">
      <c r="A43" s="403" t="s">
        <v>234</v>
      </c>
      <c r="B43" s="404"/>
      <c r="C43" s="404"/>
      <c r="D43" s="404"/>
      <c r="E43" s="183" t="s">
        <v>147</v>
      </c>
      <c r="F43" s="283" t="s">
        <v>322</v>
      </c>
      <c r="G43" s="283"/>
      <c r="H43" s="154" t="s">
        <v>147</v>
      </c>
      <c r="I43" s="284" t="s">
        <v>262</v>
      </c>
      <c r="J43" s="284"/>
      <c r="K43" s="284"/>
      <c r="L43" s="284"/>
      <c r="M43" s="284"/>
      <c r="N43" s="123" t="s">
        <v>147</v>
      </c>
      <c r="O43" s="148" t="s">
        <v>263</v>
      </c>
      <c r="P43" s="122"/>
      <c r="Q43" s="122"/>
      <c r="R43" s="154" t="s">
        <v>147</v>
      </c>
      <c r="S43" s="285" t="s">
        <v>41</v>
      </c>
      <c r="T43" s="285"/>
      <c r="U43" s="285"/>
      <c r="V43" s="123" t="s">
        <v>147</v>
      </c>
      <c r="W43" s="104" t="s">
        <v>146</v>
      </c>
      <c r="X43" s="104"/>
      <c r="Y43" s="104"/>
      <c r="Z43" s="154" t="s">
        <v>147</v>
      </c>
      <c r="AA43" s="149" t="s">
        <v>264</v>
      </c>
      <c r="AB43" s="34" t="s">
        <v>147</v>
      </c>
      <c r="AC43" s="286" t="s">
        <v>124</v>
      </c>
      <c r="AD43" s="286"/>
      <c r="AE43" s="286"/>
      <c r="AF43" s="100" t="s">
        <v>259</v>
      </c>
      <c r="AG43" s="304" t="s">
        <v>265</v>
      </c>
      <c r="AH43" s="304"/>
      <c r="AI43" s="304"/>
      <c r="AJ43" s="122" t="s">
        <v>266</v>
      </c>
      <c r="AK43" s="123" t="s">
        <v>147</v>
      </c>
      <c r="AL43" s="292" t="s">
        <v>53</v>
      </c>
      <c r="AM43" s="292"/>
      <c r="AN43" s="292"/>
      <c r="AO43" s="126"/>
      <c r="AP43" s="45" t="s">
        <v>147</v>
      </c>
      <c r="AQ43" s="310" t="s">
        <v>198</v>
      </c>
      <c r="AR43" s="311"/>
      <c r="CI43" s="26"/>
    </row>
    <row r="44" spans="1:44" ht="15.75" customHeight="1">
      <c r="A44" s="403" t="s">
        <v>235</v>
      </c>
      <c r="B44" s="404"/>
      <c r="C44" s="404"/>
      <c r="D44" s="404"/>
      <c r="E44" s="183" t="s">
        <v>208</v>
      </c>
      <c r="F44" s="151" t="s">
        <v>29</v>
      </c>
      <c r="G44" s="124"/>
      <c r="H44" s="154" t="s">
        <v>147</v>
      </c>
      <c r="I44" s="151" t="s">
        <v>209</v>
      </c>
      <c r="J44" s="124"/>
      <c r="K44" s="123" t="s">
        <v>147</v>
      </c>
      <c r="L44" s="287" t="s">
        <v>338</v>
      </c>
      <c r="M44" s="287"/>
      <c r="N44" s="128" t="s">
        <v>147</v>
      </c>
      <c r="O44" s="287" t="s">
        <v>121</v>
      </c>
      <c r="P44" s="287"/>
      <c r="Q44" s="287"/>
      <c r="R44" s="287"/>
      <c r="S44" s="287"/>
      <c r="T44" s="128" t="s">
        <v>147</v>
      </c>
      <c r="U44" s="150" t="s">
        <v>164</v>
      </c>
      <c r="V44" s="102"/>
      <c r="W44" s="123" t="s">
        <v>147</v>
      </c>
      <c r="X44" s="150" t="s">
        <v>13</v>
      </c>
      <c r="Y44" s="102"/>
      <c r="Z44" s="102"/>
      <c r="AA44" s="123" t="s">
        <v>147</v>
      </c>
      <c r="AB44" s="150" t="s">
        <v>30</v>
      </c>
      <c r="AC44" s="102"/>
      <c r="AD44" s="102"/>
      <c r="AE44" s="128" t="s">
        <v>147</v>
      </c>
      <c r="AF44" s="150" t="s">
        <v>166</v>
      </c>
      <c r="AG44" s="102"/>
      <c r="AH44" s="102"/>
      <c r="AI44" s="124" t="s">
        <v>259</v>
      </c>
      <c r="AJ44" s="122"/>
      <c r="AK44" s="122"/>
      <c r="AL44" s="122"/>
      <c r="AM44" s="122"/>
      <c r="AN44" s="122"/>
      <c r="AO44" s="122" t="s">
        <v>266</v>
      </c>
      <c r="AP44" s="67"/>
      <c r="AQ44" s="317"/>
      <c r="AR44" s="318"/>
    </row>
    <row r="45" spans="1:44" ht="15.75" customHeight="1">
      <c r="A45" s="403" t="s">
        <v>236</v>
      </c>
      <c r="B45" s="404"/>
      <c r="C45" s="404"/>
      <c r="D45" s="404"/>
      <c r="E45" s="183" t="s">
        <v>147</v>
      </c>
      <c r="F45" s="151" t="s">
        <v>29</v>
      </c>
      <c r="G45" s="124"/>
      <c r="H45" s="154" t="s">
        <v>147</v>
      </c>
      <c r="I45" s="151" t="s">
        <v>209</v>
      </c>
      <c r="J45" s="124"/>
      <c r="K45" s="123" t="s">
        <v>147</v>
      </c>
      <c r="L45" s="287" t="s">
        <v>338</v>
      </c>
      <c r="M45" s="287"/>
      <c r="N45" s="123" t="s">
        <v>147</v>
      </c>
      <c r="O45" s="287" t="s">
        <v>121</v>
      </c>
      <c r="P45" s="287"/>
      <c r="Q45" s="287"/>
      <c r="R45" s="287"/>
      <c r="S45" s="287"/>
      <c r="T45" s="123" t="s">
        <v>147</v>
      </c>
      <c r="U45" s="150" t="s">
        <v>27</v>
      </c>
      <c r="V45" s="102"/>
      <c r="W45" s="123" t="s">
        <v>147</v>
      </c>
      <c r="X45" s="150" t="s">
        <v>13</v>
      </c>
      <c r="Y45" s="102"/>
      <c r="Z45" s="102"/>
      <c r="AA45" s="123" t="s">
        <v>147</v>
      </c>
      <c r="AB45" s="150" t="s">
        <v>30</v>
      </c>
      <c r="AC45" s="102"/>
      <c r="AD45" s="102"/>
      <c r="AE45" s="123" t="s">
        <v>147</v>
      </c>
      <c r="AF45" s="150" t="s">
        <v>28</v>
      </c>
      <c r="AG45" s="102"/>
      <c r="AH45" s="102"/>
      <c r="AI45" s="123" t="s">
        <v>147</v>
      </c>
      <c r="AJ45" s="192" t="s">
        <v>216</v>
      </c>
      <c r="AK45" s="148"/>
      <c r="AL45" s="148"/>
      <c r="AM45" s="124"/>
      <c r="AN45" s="124"/>
      <c r="AO45" s="124"/>
      <c r="AP45" s="67"/>
      <c r="AQ45" s="317"/>
      <c r="AR45" s="318"/>
    </row>
    <row r="46" spans="1:86" ht="15.75" customHeight="1">
      <c r="A46" s="403" t="s">
        <v>237</v>
      </c>
      <c r="B46" s="404"/>
      <c r="C46" s="404"/>
      <c r="D46" s="404"/>
      <c r="E46" s="183" t="s">
        <v>147</v>
      </c>
      <c r="F46" s="151" t="s">
        <v>21</v>
      </c>
      <c r="G46" s="124"/>
      <c r="H46" s="124"/>
      <c r="I46" s="151"/>
      <c r="J46" s="123" t="s">
        <v>147</v>
      </c>
      <c r="K46" s="100" t="s">
        <v>64</v>
      </c>
      <c r="L46" s="100" t="s">
        <v>352</v>
      </c>
      <c r="M46" s="129"/>
      <c r="N46" s="102" t="s">
        <v>276</v>
      </c>
      <c r="O46" s="100"/>
      <c r="P46" s="100" t="s">
        <v>277</v>
      </c>
      <c r="Q46" s="100" t="s">
        <v>65</v>
      </c>
      <c r="R46" s="100" t="s">
        <v>274</v>
      </c>
      <c r="S46" s="129"/>
      <c r="T46" s="102" t="s">
        <v>276</v>
      </c>
      <c r="U46" s="100"/>
      <c r="V46" s="122"/>
      <c r="W46" s="122"/>
      <c r="X46" s="122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  <c r="AO46" s="124"/>
      <c r="AP46" s="45" t="s">
        <v>147</v>
      </c>
      <c r="AQ46" s="310" t="s">
        <v>198</v>
      </c>
      <c r="AR46" s="311"/>
      <c r="AT46" s="2">
        <f>O49</f>
        <v>0</v>
      </c>
      <c r="AU46" s="2">
        <f>Y49</f>
        <v>0</v>
      </c>
      <c r="AV46" s="2">
        <f>MAX(AT46:AU46)</f>
        <v>0</v>
      </c>
      <c r="AW46" s="29">
        <f>IF(AV46&gt;0,AV46,"")</f>
      </c>
      <c r="BD46" s="4"/>
      <c r="BE46" s="5"/>
      <c r="BF46" s="2"/>
      <c r="BK46" s="3"/>
      <c r="BL46" s="2"/>
      <c r="CH46" s="26"/>
    </row>
    <row r="47" spans="1:64" ht="15.75" customHeight="1">
      <c r="A47" s="403" t="s">
        <v>2</v>
      </c>
      <c r="B47" s="404"/>
      <c r="C47" s="404"/>
      <c r="D47" s="404"/>
      <c r="E47" s="183" t="s">
        <v>147</v>
      </c>
      <c r="F47" s="151" t="s">
        <v>337</v>
      </c>
      <c r="G47" s="124"/>
      <c r="H47" s="151"/>
      <c r="I47" s="124"/>
      <c r="J47" s="123" t="s">
        <v>147</v>
      </c>
      <c r="K47" s="297" t="s">
        <v>260</v>
      </c>
      <c r="L47" s="297"/>
      <c r="M47" s="122"/>
      <c r="N47" s="128" t="s">
        <v>147</v>
      </c>
      <c r="O47" s="124" t="s">
        <v>175</v>
      </c>
      <c r="P47" s="122"/>
      <c r="Q47" s="302" t="s">
        <v>64</v>
      </c>
      <c r="R47" s="302"/>
      <c r="S47" s="123" t="s">
        <v>147</v>
      </c>
      <c r="T47" s="124" t="s">
        <v>23</v>
      </c>
      <c r="U47" s="154" t="s">
        <v>147</v>
      </c>
      <c r="V47" s="124" t="s">
        <v>24</v>
      </c>
      <c r="W47" s="154" t="s">
        <v>147</v>
      </c>
      <c r="X47" s="297" t="s">
        <v>16</v>
      </c>
      <c r="Y47" s="297"/>
      <c r="Z47" s="100" t="s">
        <v>277</v>
      </c>
      <c r="AA47" s="122"/>
      <c r="AB47" s="302" t="s">
        <v>65</v>
      </c>
      <c r="AC47" s="302"/>
      <c r="AD47" s="123" t="s">
        <v>147</v>
      </c>
      <c r="AE47" s="102" t="s">
        <v>23</v>
      </c>
      <c r="AF47" s="123" t="s">
        <v>147</v>
      </c>
      <c r="AG47" s="102" t="s">
        <v>24</v>
      </c>
      <c r="AH47" s="123" t="s">
        <v>147</v>
      </c>
      <c r="AI47" s="102" t="s">
        <v>16</v>
      </c>
      <c r="AJ47" s="102"/>
      <c r="AK47" s="102"/>
      <c r="AL47" s="122"/>
      <c r="AM47" s="122"/>
      <c r="AN47" s="122"/>
      <c r="AO47" s="124"/>
      <c r="AP47" s="45" t="s">
        <v>147</v>
      </c>
      <c r="AQ47" s="310" t="s">
        <v>198</v>
      </c>
      <c r="AR47" s="311"/>
      <c r="AT47" s="2"/>
      <c r="BD47" s="4"/>
      <c r="BE47" s="5"/>
      <c r="BF47" s="2"/>
      <c r="BK47" s="3"/>
      <c r="BL47" s="2"/>
    </row>
    <row r="48" spans="1:87" ht="15.75" customHeight="1">
      <c r="A48" s="403" t="s">
        <v>200</v>
      </c>
      <c r="B48" s="404"/>
      <c r="C48" s="404"/>
      <c r="D48" s="404"/>
      <c r="E48" s="183" t="s">
        <v>147</v>
      </c>
      <c r="F48" s="449" t="s">
        <v>260</v>
      </c>
      <c r="G48" s="449"/>
      <c r="H48" s="122"/>
      <c r="I48" s="128" t="s">
        <v>147</v>
      </c>
      <c r="J48" s="124" t="s">
        <v>175</v>
      </c>
      <c r="K48" s="123" t="s">
        <v>147</v>
      </c>
      <c r="L48" s="297" t="s">
        <v>25</v>
      </c>
      <c r="M48" s="297"/>
      <c r="N48" s="123" t="s">
        <v>147</v>
      </c>
      <c r="O48" s="297" t="s">
        <v>26</v>
      </c>
      <c r="P48" s="297"/>
      <c r="Q48" s="123" t="s">
        <v>147</v>
      </c>
      <c r="R48" s="100" t="s">
        <v>10</v>
      </c>
      <c r="S48" s="100"/>
      <c r="T48" s="130" t="s">
        <v>259</v>
      </c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  <c r="AM48" s="130"/>
      <c r="AN48" s="130"/>
      <c r="AO48" s="122" t="s">
        <v>266</v>
      </c>
      <c r="AP48" s="45" t="s">
        <v>147</v>
      </c>
      <c r="AQ48" s="310" t="s">
        <v>198</v>
      </c>
      <c r="AR48" s="311"/>
      <c r="AS48" s="5"/>
      <c r="AT48" s="2"/>
      <c r="CI48" s="26"/>
    </row>
    <row r="49" spans="1:87" ht="15.75" customHeight="1">
      <c r="A49" s="403" t="s">
        <v>238</v>
      </c>
      <c r="B49" s="404"/>
      <c r="C49" s="404"/>
      <c r="D49" s="404"/>
      <c r="E49" s="183" t="s">
        <v>147</v>
      </c>
      <c r="F49" s="150" t="s">
        <v>21</v>
      </c>
      <c r="G49" s="150"/>
      <c r="H49" s="102"/>
      <c r="I49" s="124"/>
      <c r="J49" s="123" t="s">
        <v>147</v>
      </c>
      <c r="K49" s="297" t="s">
        <v>85</v>
      </c>
      <c r="L49" s="297"/>
      <c r="M49" s="100" t="s">
        <v>64</v>
      </c>
      <c r="N49" s="102" t="s">
        <v>278</v>
      </c>
      <c r="O49" s="123"/>
      <c r="P49" s="123" t="s">
        <v>289</v>
      </c>
      <c r="Q49" s="124" t="s">
        <v>279</v>
      </c>
      <c r="R49" s="123"/>
      <c r="S49" s="123"/>
      <c r="T49" s="102" t="s">
        <v>280</v>
      </c>
      <c r="U49" s="100"/>
      <c r="V49" s="100"/>
      <c r="W49" s="100" t="s">
        <v>65</v>
      </c>
      <c r="X49" s="102" t="s">
        <v>278</v>
      </c>
      <c r="Y49" s="123"/>
      <c r="Z49" s="123"/>
      <c r="AA49" s="124" t="s">
        <v>279</v>
      </c>
      <c r="AB49" s="123" t="s">
        <v>281</v>
      </c>
      <c r="AC49" s="123"/>
      <c r="AD49" s="134"/>
      <c r="AE49" s="102" t="s">
        <v>280</v>
      </c>
      <c r="AF49" s="100"/>
      <c r="AG49" s="100" t="s">
        <v>278</v>
      </c>
      <c r="AH49" s="154" t="s">
        <v>147</v>
      </c>
      <c r="AI49" s="287" t="s">
        <v>22</v>
      </c>
      <c r="AJ49" s="287"/>
      <c r="AK49" s="154" t="s">
        <v>147</v>
      </c>
      <c r="AL49" s="287" t="s">
        <v>44</v>
      </c>
      <c r="AM49" s="287"/>
      <c r="AN49" s="100" t="s">
        <v>261</v>
      </c>
      <c r="AO49" s="122"/>
      <c r="AP49" s="45" t="s">
        <v>147</v>
      </c>
      <c r="AQ49" s="310" t="s">
        <v>198</v>
      </c>
      <c r="AR49" s="311"/>
      <c r="AT49" s="2"/>
      <c r="CI49" s="26"/>
    </row>
    <row r="50" spans="1:87" ht="15.75" customHeight="1">
      <c r="A50" s="450" t="s">
        <v>326</v>
      </c>
      <c r="B50" s="451"/>
      <c r="C50" s="451"/>
      <c r="D50" s="451"/>
      <c r="E50" s="183" t="s">
        <v>147</v>
      </c>
      <c r="F50" s="150" t="s">
        <v>21</v>
      </c>
      <c r="G50" s="150"/>
      <c r="H50" s="102"/>
      <c r="I50" s="100"/>
      <c r="J50" s="128" t="s">
        <v>147</v>
      </c>
      <c r="K50" s="297" t="s">
        <v>282</v>
      </c>
      <c r="L50" s="297"/>
      <c r="M50" s="123"/>
      <c r="N50" s="123"/>
      <c r="O50" s="124" t="s">
        <v>283</v>
      </c>
      <c r="P50" s="100"/>
      <c r="Q50" s="123" t="s">
        <v>147</v>
      </c>
      <c r="R50" s="151" t="s">
        <v>193</v>
      </c>
      <c r="S50" s="124"/>
      <c r="T50" s="124"/>
      <c r="U50" s="100"/>
      <c r="V50" s="100"/>
      <c r="W50" s="123" t="s">
        <v>147</v>
      </c>
      <c r="X50" s="287" t="s">
        <v>224</v>
      </c>
      <c r="Y50" s="287"/>
      <c r="Z50" s="287"/>
      <c r="AA50" s="287"/>
      <c r="AB50" s="287"/>
      <c r="AC50" s="501"/>
      <c r="AD50" s="501"/>
      <c r="AE50" s="501"/>
      <c r="AF50" s="501"/>
      <c r="AG50" s="501"/>
      <c r="AH50" s="501"/>
      <c r="AI50" s="501"/>
      <c r="AJ50" s="501"/>
      <c r="AK50" s="501"/>
      <c r="AL50" s="502" t="s">
        <v>225</v>
      </c>
      <c r="AM50" s="502"/>
      <c r="AN50" s="502"/>
      <c r="AO50" s="122"/>
      <c r="AP50" s="45" t="s">
        <v>147</v>
      </c>
      <c r="AQ50" s="310" t="s">
        <v>198</v>
      </c>
      <c r="AR50" s="311"/>
      <c r="AT50" s="2"/>
      <c r="CI50" s="26"/>
    </row>
    <row r="51" spans="1:87" ht="15.75" customHeight="1">
      <c r="A51" s="403" t="s">
        <v>239</v>
      </c>
      <c r="B51" s="404"/>
      <c r="C51" s="404"/>
      <c r="D51" s="404"/>
      <c r="E51" s="183" t="s">
        <v>147</v>
      </c>
      <c r="F51" s="150" t="s">
        <v>21</v>
      </c>
      <c r="G51" s="150"/>
      <c r="H51" s="102"/>
      <c r="I51" s="124"/>
      <c r="J51" s="123" t="s">
        <v>147</v>
      </c>
      <c r="K51" s="287" t="s">
        <v>86</v>
      </c>
      <c r="L51" s="287"/>
      <c r="M51" s="100" t="s">
        <v>259</v>
      </c>
      <c r="N51" s="123"/>
      <c r="O51" s="123"/>
      <c r="P51" s="100" t="s">
        <v>284</v>
      </c>
      <c r="Q51" s="100"/>
      <c r="R51" s="123" t="s">
        <v>147</v>
      </c>
      <c r="S51" s="287" t="s">
        <v>88</v>
      </c>
      <c r="T51" s="287"/>
      <c r="U51" s="124"/>
      <c r="V51" s="123" t="s">
        <v>147</v>
      </c>
      <c r="W51" s="287" t="s">
        <v>89</v>
      </c>
      <c r="X51" s="287"/>
      <c r="Y51" s="122"/>
      <c r="Z51" s="154" t="s">
        <v>147</v>
      </c>
      <c r="AA51" s="287" t="s">
        <v>166</v>
      </c>
      <c r="AB51" s="287"/>
      <c r="AC51" s="287"/>
      <c r="AD51" s="122"/>
      <c r="AE51" s="122"/>
      <c r="AF51" s="124"/>
      <c r="AG51" s="124"/>
      <c r="AH51" s="124"/>
      <c r="AI51" s="124"/>
      <c r="AJ51" s="124"/>
      <c r="AK51" s="124"/>
      <c r="AL51" s="124"/>
      <c r="AM51" s="124"/>
      <c r="AN51" s="100"/>
      <c r="AO51" s="124"/>
      <c r="AP51" s="45" t="s">
        <v>147</v>
      </c>
      <c r="AQ51" s="310" t="s">
        <v>198</v>
      </c>
      <c r="AR51" s="311"/>
      <c r="AT51" s="2"/>
      <c r="CI51" s="26"/>
    </row>
    <row r="52" spans="1:87" ht="15.75" customHeight="1">
      <c r="A52" s="403" t="s">
        <v>240</v>
      </c>
      <c r="B52" s="404"/>
      <c r="C52" s="404"/>
      <c r="D52" s="404"/>
      <c r="E52" s="183" t="s">
        <v>147</v>
      </c>
      <c r="F52" s="287" t="s">
        <v>55</v>
      </c>
      <c r="G52" s="287"/>
      <c r="H52" s="287"/>
      <c r="I52" s="122"/>
      <c r="J52" s="123" t="s">
        <v>147</v>
      </c>
      <c r="K52" s="287" t="s">
        <v>56</v>
      </c>
      <c r="L52" s="287"/>
      <c r="M52" s="287"/>
      <c r="N52" s="287"/>
      <c r="O52" s="123" t="s">
        <v>147</v>
      </c>
      <c r="P52" s="448" t="s">
        <v>57</v>
      </c>
      <c r="Q52" s="448"/>
      <c r="R52" s="448"/>
      <c r="S52" s="448"/>
      <c r="T52" s="122"/>
      <c r="U52" s="154" t="s">
        <v>147</v>
      </c>
      <c r="V52" s="290" t="s">
        <v>58</v>
      </c>
      <c r="W52" s="291"/>
      <c r="X52" s="291"/>
      <c r="Y52" s="123" t="s">
        <v>147</v>
      </c>
      <c r="Z52" s="290" t="s">
        <v>59</v>
      </c>
      <c r="AA52" s="290"/>
      <c r="AB52" s="128" t="s">
        <v>147</v>
      </c>
      <c r="AC52" s="290" t="s">
        <v>60</v>
      </c>
      <c r="AD52" s="290"/>
      <c r="AE52" s="290"/>
      <c r="AF52" s="128" t="s">
        <v>147</v>
      </c>
      <c r="AG52" s="293" t="s">
        <v>61</v>
      </c>
      <c r="AH52" s="294"/>
      <c r="AI52" s="128" t="s">
        <v>147</v>
      </c>
      <c r="AJ52" s="150" t="s">
        <v>336</v>
      </c>
      <c r="AK52" s="198"/>
      <c r="AL52" s="131"/>
      <c r="AM52" s="124" t="s">
        <v>259</v>
      </c>
      <c r="AN52" s="122"/>
      <c r="AO52" s="132"/>
      <c r="AP52" s="92"/>
      <c r="AQ52" s="99" t="s">
        <v>116</v>
      </c>
      <c r="AR52" s="144"/>
      <c r="AT52" s="2"/>
      <c r="CI52" s="26"/>
    </row>
    <row r="53" spans="1:87" ht="15.75" customHeight="1">
      <c r="A53" s="403" t="s">
        <v>201</v>
      </c>
      <c r="B53" s="404"/>
      <c r="C53" s="404"/>
      <c r="D53" s="404"/>
      <c r="E53" s="183" t="s">
        <v>147</v>
      </c>
      <c r="F53" s="287" t="s">
        <v>299</v>
      </c>
      <c r="G53" s="287"/>
      <c r="H53" s="123" t="s">
        <v>147</v>
      </c>
      <c r="I53" s="151" t="s">
        <v>175</v>
      </c>
      <c r="J53" s="100" t="s">
        <v>259</v>
      </c>
      <c r="K53" s="288"/>
      <c r="L53" s="289"/>
      <c r="M53" s="289"/>
      <c r="N53" s="289"/>
      <c r="O53" s="289"/>
      <c r="P53" s="289"/>
      <c r="Q53" s="289"/>
      <c r="R53" s="289"/>
      <c r="S53" s="289"/>
      <c r="T53" s="289"/>
      <c r="U53" s="289"/>
      <c r="V53" s="289"/>
      <c r="W53" s="289"/>
      <c r="X53" s="289"/>
      <c r="Y53" s="289"/>
      <c r="Z53" s="289"/>
      <c r="AA53" s="289"/>
      <c r="AB53" s="289"/>
      <c r="AC53" s="289"/>
      <c r="AD53" s="289"/>
      <c r="AE53" s="289"/>
      <c r="AF53" s="289"/>
      <c r="AG53" s="289"/>
      <c r="AH53" s="289"/>
      <c r="AI53" s="289"/>
      <c r="AJ53" s="289"/>
      <c r="AK53" s="289"/>
      <c r="AL53" s="289"/>
      <c r="AM53" s="289"/>
      <c r="AN53" s="289"/>
      <c r="AO53" s="289"/>
      <c r="AP53" s="44" t="s">
        <v>154</v>
      </c>
      <c r="AQ53" s="99"/>
      <c r="AR53" s="145"/>
      <c r="CI53" s="26"/>
    </row>
    <row r="54" spans="1:87" ht="15.75" customHeight="1">
      <c r="A54" s="403" t="s">
        <v>241</v>
      </c>
      <c r="B54" s="404"/>
      <c r="C54" s="404"/>
      <c r="D54" s="404"/>
      <c r="E54" s="183" t="s">
        <v>147</v>
      </c>
      <c r="F54" s="287" t="s">
        <v>299</v>
      </c>
      <c r="G54" s="287"/>
      <c r="H54" s="123" t="s">
        <v>285</v>
      </c>
      <c r="I54" s="151" t="s">
        <v>175</v>
      </c>
      <c r="J54" s="124"/>
      <c r="K54" s="124"/>
      <c r="L54" s="302" t="s">
        <v>90</v>
      </c>
      <c r="M54" s="302"/>
      <c r="N54" s="123" t="s">
        <v>147</v>
      </c>
      <c r="O54" s="291" t="s">
        <v>299</v>
      </c>
      <c r="P54" s="291"/>
      <c r="Q54" s="123" t="s">
        <v>285</v>
      </c>
      <c r="R54" s="127" t="s">
        <v>175</v>
      </c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24"/>
      <c r="AE54" s="124"/>
      <c r="AF54" s="124"/>
      <c r="AG54" s="124"/>
      <c r="AH54" s="124"/>
      <c r="AI54" s="124"/>
      <c r="AJ54" s="124"/>
      <c r="AK54" s="124"/>
      <c r="AL54" s="124"/>
      <c r="AM54" s="124"/>
      <c r="AN54" s="124"/>
      <c r="AO54" s="124"/>
      <c r="AP54" s="43"/>
      <c r="AQ54" s="99"/>
      <c r="AR54" s="145"/>
      <c r="CI54" s="26"/>
    </row>
    <row r="55" spans="1:87" ht="15.75" customHeight="1">
      <c r="A55" s="403" t="s">
        <v>242</v>
      </c>
      <c r="B55" s="404"/>
      <c r="C55" s="404"/>
      <c r="D55" s="404"/>
      <c r="E55" s="183" t="s">
        <v>147</v>
      </c>
      <c r="F55" s="287" t="s">
        <v>299</v>
      </c>
      <c r="G55" s="287"/>
      <c r="H55" s="128" t="s">
        <v>147</v>
      </c>
      <c r="I55" s="151" t="s">
        <v>175</v>
      </c>
      <c r="J55" s="100" t="s">
        <v>259</v>
      </c>
      <c r="K55" s="123" t="s">
        <v>147</v>
      </c>
      <c r="L55" s="290" t="s">
        <v>82</v>
      </c>
      <c r="M55" s="290"/>
      <c r="N55" s="123" t="s">
        <v>147</v>
      </c>
      <c r="O55" s="290" t="s">
        <v>115</v>
      </c>
      <c r="P55" s="290"/>
      <c r="Q55" s="134"/>
      <c r="R55" s="134"/>
      <c r="S55" s="134"/>
      <c r="T55" s="134"/>
      <c r="U55" s="134"/>
      <c r="V55" s="134"/>
      <c r="W55" s="100"/>
      <c r="X55" s="123" t="s">
        <v>147</v>
      </c>
      <c r="Y55" s="287" t="s">
        <v>83</v>
      </c>
      <c r="Z55" s="287"/>
      <c r="AA55" s="287"/>
      <c r="AB55" s="123" t="s">
        <v>147</v>
      </c>
      <c r="AC55" s="287" t="s">
        <v>84</v>
      </c>
      <c r="AD55" s="287"/>
      <c r="AE55" s="287"/>
      <c r="AF55" s="100" t="s">
        <v>261</v>
      </c>
      <c r="AG55" s="128" t="s">
        <v>147</v>
      </c>
      <c r="AH55" s="150" t="s">
        <v>123</v>
      </c>
      <c r="AI55" s="150"/>
      <c r="AJ55" s="102"/>
      <c r="AK55" s="123"/>
      <c r="AL55" s="123"/>
      <c r="AM55" s="123"/>
      <c r="AN55" s="190" t="s">
        <v>162</v>
      </c>
      <c r="AO55" s="100"/>
      <c r="AP55" s="45" t="s">
        <v>147</v>
      </c>
      <c r="AQ55" s="310" t="s">
        <v>210</v>
      </c>
      <c r="AR55" s="311"/>
      <c r="AT55" s="2"/>
      <c r="BC55" s="4"/>
      <c r="BD55" s="5"/>
      <c r="BE55" s="2"/>
      <c r="BF55" s="2"/>
      <c r="BJ55" s="3"/>
      <c r="BL55" s="2"/>
      <c r="CI55" s="26"/>
    </row>
    <row r="56" spans="1:87" ht="15.75" customHeight="1">
      <c r="A56" s="403" t="s">
        <v>243</v>
      </c>
      <c r="B56" s="404"/>
      <c r="C56" s="404"/>
      <c r="D56" s="404"/>
      <c r="E56" s="183" t="s">
        <v>147</v>
      </c>
      <c r="F56" s="287" t="s">
        <v>299</v>
      </c>
      <c r="G56" s="287"/>
      <c r="H56" s="128" t="s">
        <v>147</v>
      </c>
      <c r="I56" s="151" t="s">
        <v>175</v>
      </c>
      <c r="J56" s="100" t="s">
        <v>259</v>
      </c>
      <c r="K56" s="123" t="s">
        <v>147</v>
      </c>
      <c r="L56" s="152" t="s">
        <v>64</v>
      </c>
      <c r="M56" s="123" t="s">
        <v>147</v>
      </c>
      <c r="N56" s="127" t="s">
        <v>65</v>
      </c>
      <c r="O56" s="200" t="s">
        <v>147</v>
      </c>
      <c r="P56" s="127" t="s">
        <v>54</v>
      </c>
      <c r="Q56" s="133"/>
      <c r="R56" s="299"/>
      <c r="S56" s="299"/>
      <c r="T56" s="299"/>
      <c r="U56" s="299"/>
      <c r="V56" s="299"/>
      <c r="W56" s="299"/>
      <c r="X56" s="299"/>
      <c r="Y56" s="299"/>
      <c r="Z56" s="299"/>
      <c r="AA56" s="299"/>
      <c r="AB56" s="299"/>
      <c r="AC56" s="299"/>
      <c r="AD56" s="299"/>
      <c r="AE56" s="299"/>
      <c r="AF56" s="299"/>
      <c r="AG56" s="299"/>
      <c r="AH56" s="299"/>
      <c r="AI56" s="299"/>
      <c r="AJ56" s="100" t="s">
        <v>267</v>
      </c>
      <c r="AK56" s="101"/>
      <c r="AL56" s="123" t="s">
        <v>147</v>
      </c>
      <c r="AM56" s="201" t="s">
        <v>40</v>
      </c>
      <c r="AN56" s="135"/>
      <c r="AO56" s="122"/>
      <c r="AP56" s="45" t="s">
        <v>147</v>
      </c>
      <c r="AQ56" s="310" t="s">
        <v>210</v>
      </c>
      <c r="AR56" s="311"/>
      <c r="AT56" s="85"/>
      <c r="BF56" s="8"/>
      <c r="CI56" s="26"/>
    </row>
    <row r="57" spans="1:84" ht="15.75" customHeight="1">
      <c r="A57" s="403" t="s">
        <v>244</v>
      </c>
      <c r="B57" s="404"/>
      <c r="C57" s="404"/>
      <c r="D57" s="404"/>
      <c r="E57" s="183" t="s">
        <v>147</v>
      </c>
      <c r="F57" s="287" t="s">
        <v>299</v>
      </c>
      <c r="G57" s="287"/>
      <c r="H57" s="123" t="s">
        <v>147</v>
      </c>
      <c r="I57" s="151" t="s">
        <v>175</v>
      </c>
      <c r="J57" s="100"/>
      <c r="K57" s="123" t="s">
        <v>147</v>
      </c>
      <c r="L57" s="296" t="s">
        <v>217</v>
      </c>
      <c r="M57" s="296"/>
      <c r="N57" s="123" t="s">
        <v>147</v>
      </c>
      <c r="O57" s="296" t="s">
        <v>218</v>
      </c>
      <c r="P57" s="296"/>
      <c r="Q57" s="123" t="s">
        <v>147</v>
      </c>
      <c r="R57" s="296" t="s">
        <v>219</v>
      </c>
      <c r="S57" s="296"/>
      <c r="T57" s="123" t="s">
        <v>147</v>
      </c>
      <c r="U57" s="296" t="s">
        <v>220</v>
      </c>
      <c r="V57" s="296"/>
      <c r="W57" s="296"/>
      <c r="X57" s="130"/>
      <c r="Y57" s="123" t="s">
        <v>147</v>
      </c>
      <c r="Z57" s="296" t="s">
        <v>221</v>
      </c>
      <c r="AA57" s="296"/>
      <c r="AB57" s="296"/>
      <c r="AC57" s="296"/>
      <c r="AD57" s="296"/>
      <c r="AE57" s="130" t="s">
        <v>268</v>
      </c>
      <c r="AF57" s="130"/>
      <c r="AG57" s="130"/>
      <c r="AH57" s="130"/>
      <c r="AI57" s="130"/>
      <c r="AJ57" s="130"/>
      <c r="AK57" s="130"/>
      <c r="AL57" s="130"/>
      <c r="AM57" s="100"/>
      <c r="AN57" s="136"/>
      <c r="AO57" s="124"/>
      <c r="AP57" s="57"/>
      <c r="AQ57" s="103"/>
      <c r="AR57" s="144" t="s">
        <v>100</v>
      </c>
      <c r="AT57" s="2"/>
      <c r="BB57" s="4"/>
      <c r="BC57" s="5"/>
      <c r="BE57" s="2"/>
      <c r="BF57" s="2"/>
      <c r="BI57" s="3"/>
      <c r="BL57" s="2"/>
      <c r="CF57" s="26"/>
    </row>
    <row r="58" spans="1:64" ht="15.75" customHeight="1" thickBot="1">
      <c r="A58" s="399" t="s">
        <v>245</v>
      </c>
      <c r="B58" s="400"/>
      <c r="C58" s="400"/>
      <c r="D58" s="400"/>
      <c r="E58" s="184" t="s">
        <v>147</v>
      </c>
      <c r="F58" s="295" t="s">
        <v>299</v>
      </c>
      <c r="G58" s="295"/>
      <c r="H58" s="137" t="s">
        <v>147</v>
      </c>
      <c r="I58" s="199" t="s">
        <v>175</v>
      </c>
      <c r="J58" s="139"/>
      <c r="K58" s="137" t="s">
        <v>147</v>
      </c>
      <c r="L58" s="301" t="s">
        <v>5</v>
      </c>
      <c r="M58" s="301"/>
      <c r="N58" s="301"/>
      <c r="O58" s="140" t="s">
        <v>268</v>
      </c>
      <c r="P58" s="300"/>
      <c r="Q58" s="300"/>
      <c r="R58" s="138" t="s">
        <v>269</v>
      </c>
      <c r="S58" s="140" t="s">
        <v>267</v>
      </c>
      <c r="T58" s="137" t="s">
        <v>147</v>
      </c>
      <c r="U58" s="298" t="s">
        <v>222</v>
      </c>
      <c r="V58" s="298"/>
      <c r="W58" s="298"/>
      <c r="X58" s="155" t="s">
        <v>270</v>
      </c>
      <c r="Y58" s="139"/>
      <c r="Z58" s="139"/>
      <c r="AA58" s="139"/>
      <c r="AB58" s="139"/>
      <c r="AC58" s="139" t="s">
        <v>267</v>
      </c>
      <c r="AD58" s="500" t="s">
        <v>223</v>
      </c>
      <c r="AE58" s="500"/>
      <c r="AF58" s="500"/>
      <c r="AG58" s="500"/>
      <c r="AH58" s="137" t="s">
        <v>147</v>
      </c>
      <c r="AI58" s="301" t="s">
        <v>299</v>
      </c>
      <c r="AJ58" s="301"/>
      <c r="AK58" s="137" t="s">
        <v>147</v>
      </c>
      <c r="AL58" s="153" t="s">
        <v>175</v>
      </c>
      <c r="AM58" s="141" t="s">
        <v>147</v>
      </c>
      <c r="AN58" s="301" t="s">
        <v>33</v>
      </c>
      <c r="AO58" s="301"/>
      <c r="AP58" s="181" t="s">
        <v>147</v>
      </c>
      <c r="AQ58" s="498" t="s">
        <v>198</v>
      </c>
      <c r="AR58" s="499"/>
      <c r="AT58" s="2"/>
      <c r="BE58" s="2"/>
      <c r="BF58" s="2"/>
      <c r="BL58" s="2"/>
    </row>
    <row r="59" spans="46:64" ht="24" customHeight="1">
      <c r="AT59" s="2"/>
      <c r="BE59" s="2"/>
      <c r="BF59" s="2"/>
      <c r="BL59" s="2"/>
    </row>
    <row r="60" spans="46:64" ht="13.5">
      <c r="AT60" s="2"/>
      <c r="BE60" s="2"/>
      <c r="BF60" s="2"/>
      <c r="BL60" s="2"/>
    </row>
    <row r="61" spans="46:64" ht="13.5">
      <c r="AT61" s="2"/>
      <c r="BE61" s="2"/>
      <c r="BF61" s="2"/>
      <c r="BL61" s="2"/>
    </row>
    <row r="62" spans="46:64" ht="13.5">
      <c r="AT62" s="2"/>
      <c r="BE62" s="2"/>
      <c r="BF62" s="2"/>
      <c r="BL62" s="2"/>
    </row>
    <row r="63" spans="46:64" ht="13.5">
      <c r="AT63" s="2"/>
      <c r="AV63" s="3"/>
      <c r="BE63" s="2"/>
      <c r="BF63" s="2"/>
      <c r="BL63" s="2"/>
    </row>
    <row r="64" spans="46:64" ht="13.5">
      <c r="AT64" s="2"/>
      <c r="BE64" s="2"/>
      <c r="BF64" s="2"/>
      <c r="BL64" s="2"/>
    </row>
    <row r="65" spans="46:64" ht="13.5">
      <c r="AT65" s="2"/>
      <c r="BE65" s="2"/>
      <c r="BF65" s="2"/>
      <c r="BL65" s="2"/>
    </row>
    <row r="66" spans="46:64" ht="13.5">
      <c r="AT66" s="2"/>
      <c r="BE66" s="2"/>
      <c r="BF66" s="2"/>
      <c r="BL66" s="2"/>
    </row>
    <row r="67" spans="46:64" ht="13.5">
      <c r="AT67" s="2"/>
      <c r="BE67" s="2"/>
      <c r="BF67" s="2"/>
      <c r="BL67" s="2"/>
    </row>
    <row r="68" spans="46:64" ht="13.5">
      <c r="AT68" s="2"/>
      <c r="BE68" s="2"/>
      <c r="BF68" s="2"/>
      <c r="BL68" s="2"/>
    </row>
    <row r="69" spans="46:64" ht="13.5">
      <c r="AT69" s="2"/>
      <c r="BE69" s="2"/>
      <c r="BF69" s="2"/>
      <c r="BL69" s="2"/>
    </row>
    <row r="70" spans="46:64" ht="13.5">
      <c r="AT70" s="2"/>
      <c r="BE70" s="2"/>
      <c r="BF70" s="2"/>
      <c r="BL70" s="2"/>
    </row>
    <row r="71" spans="46:64" ht="13.5">
      <c r="AT71" s="2"/>
      <c r="BE71" s="2"/>
      <c r="BF71" s="2"/>
      <c r="BL71" s="2"/>
    </row>
    <row r="72" spans="46:64" ht="13.5">
      <c r="AT72" s="2"/>
      <c r="BE72" s="2"/>
      <c r="BF72" s="2"/>
      <c r="BL72" s="2"/>
    </row>
    <row r="73" spans="46:64" ht="13.5">
      <c r="AT73" s="2"/>
      <c r="BE73" s="2"/>
      <c r="BF73" s="2"/>
      <c r="BL73" s="2"/>
    </row>
    <row r="74" spans="46:64" ht="13.5">
      <c r="AT74" s="2"/>
      <c r="BE74" s="2"/>
      <c r="BF74" s="2"/>
      <c r="BL74" s="2"/>
    </row>
    <row r="75" spans="46:64" ht="13.5">
      <c r="AT75" s="2"/>
      <c r="BE75" s="2"/>
      <c r="BF75" s="2"/>
      <c r="BL75" s="2"/>
    </row>
    <row r="76" spans="46:64" ht="13.5">
      <c r="AT76" s="2"/>
      <c r="BE76" s="2"/>
      <c r="BF76" s="2"/>
      <c r="BL76" s="2"/>
    </row>
    <row r="77" spans="46:64" ht="13.5">
      <c r="AT77" s="2"/>
      <c r="BE77" s="2"/>
      <c r="BF77" s="2"/>
      <c r="BL77" s="2"/>
    </row>
    <row r="78" spans="46:64" ht="13.5">
      <c r="AT78" s="2"/>
      <c r="BE78" s="2"/>
      <c r="BF78" s="2"/>
      <c r="BL78" s="2"/>
    </row>
    <row r="79" spans="46:64" ht="13.5">
      <c r="AT79" s="2"/>
      <c r="BE79" s="2"/>
      <c r="BF79" s="2"/>
      <c r="BL79" s="2"/>
    </row>
    <row r="80" spans="46:64" ht="13.5">
      <c r="AT80" s="2"/>
      <c r="BE80" s="2"/>
      <c r="BF80" s="2"/>
      <c r="BL80" s="2"/>
    </row>
    <row r="81" spans="46:64" ht="13.5">
      <c r="AT81" s="2"/>
      <c r="BE81" s="2"/>
      <c r="BF81" s="2"/>
      <c r="BL81" s="2"/>
    </row>
    <row r="82" spans="46:64" ht="13.5">
      <c r="AT82" s="2"/>
      <c r="BE82" s="2"/>
      <c r="BF82" s="2"/>
      <c r="BL82" s="2"/>
    </row>
    <row r="83" spans="46:64" ht="13.5">
      <c r="AT83" s="2"/>
      <c r="BE83" s="2"/>
      <c r="BF83" s="2"/>
      <c r="BL83" s="2"/>
    </row>
    <row r="84" spans="46:64" ht="13.5">
      <c r="AT84" s="2"/>
      <c r="BE84" s="2"/>
      <c r="BF84" s="2"/>
      <c r="BL84" s="2"/>
    </row>
    <row r="85" spans="46:64" ht="13.5">
      <c r="AT85" s="2"/>
      <c r="BE85" s="2"/>
      <c r="BF85" s="2"/>
      <c r="BL85" s="2"/>
    </row>
    <row r="86" spans="46:64" ht="13.5">
      <c r="AT86" s="2"/>
      <c r="BE86" s="2"/>
      <c r="BF86" s="2"/>
      <c r="BL86" s="2"/>
    </row>
    <row r="87" spans="46:64" ht="13.5">
      <c r="AT87" s="2"/>
      <c r="BE87" s="2"/>
      <c r="BF87" s="2"/>
      <c r="BL87" s="2"/>
    </row>
    <row r="88" spans="46:64" ht="13.5">
      <c r="AT88" s="2"/>
      <c r="BE88" s="2"/>
      <c r="BF88" s="2"/>
      <c r="BL88" s="2"/>
    </row>
    <row r="89" spans="46:64" ht="13.5">
      <c r="AT89" s="2"/>
      <c r="BE89" s="2"/>
      <c r="BF89" s="2"/>
      <c r="BL89" s="2"/>
    </row>
    <row r="90" spans="46:64" ht="13.5">
      <c r="AT90" s="2"/>
      <c r="BE90" s="2"/>
      <c r="BF90" s="2"/>
      <c r="BL90" s="2"/>
    </row>
    <row r="91" spans="46:64" ht="13.5">
      <c r="AT91" s="2"/>
      <c r="BE91" s="2"/>
      <c r="BF91" s="2"/>
      <c r="BL91" s="2"/>
    </row>
    <row r="92" spans="46:64" ht="13.5">
      <c r="AT92" s="2"/>
      <c r="BE92" s="2"/>
      <c r="BF92" s="2"/>
      <c r="BL92" s="2"/>
    </row>
    <row r="93" spans="46:64" ht="13.5">
      <c r="AT93" s="2"/>
      <c r="BE93" s="2"/>
      <c r="BF93" s="2"/>
      <c r="BL93" s="2"/>
    </row>
    <row r="94" spans="46:64" ht="13.5">
      <c r="AT94" s="2"/>
      <c r="BE94" s="2"/>
      <c r="BF94" s="2"/>
      <c r="BL94" s="2"/>
    </row>
    <row r="95" spans="46:64" ht="13.5">
      <c r="AT95" s="2"/>
      <c r="BE95" s="2"/>
      <c r="BF95" s="2"/>
      <c r="BL95" s="2"/>
    </row>
    <row r="96" spans="46:64" ht="13.5">
      <c r="AT96" s="2"/>
      <c r="BE96" s="2"/>
      <c r="BF96" s="2"/>
      <c r="BL96" s="2"/>
    </row>
    <row r="97" spans="46:64" ht="13.5">
      <c r="AT97" s="2"/>
      <c r="BE97" s="2"/>
      <c r="BF97" s="2"/>
      <c r="BL97" s="2"/>
    </row>
    <row r="98" spans="46:64" ht="13.5">
      <c r="AT98" s="2"/>
      <c r="BE98" s="2"/>
      <c r="BF98" s="2"/>
      <c r="BL98" s="2"/>
    </row>
    <row r="99" spans="46:64" ht="13.5">
      <c r="AT99" s="2"/>
      <c r="BE99" s="2"/>
      <c r="BF99" s="2"/>
      <c r="BL99" s="2"/>
    </row>
    <row r="100" spans="46:64" ht="13.5">
      <c r="AT100" s="2"/>
      <c r="BE100" s="2"/>
      <c r="BF100" s="2"/>
      <c r="BL100" s="2"/>
    </row>
    <row r="101" spans="46:64" ht="13.5">
      <c r="AT101" s="2"/>
      <c r="BE101" s="2"/>
      <c r="BF101" s="2"/>
      <c r="BL101" s="2"/>
    </row>
    <row r="102" spans="46:64" ht="13.5">
      <c r="AT102" s="2"/>
      <c r="BE102" s="2"/>
      <c r="BF102" s="2"/>
      <c r="BL102" s="2"/>
    </row>
    <row r="103" spans="46:64" ht="13.5">
      <c r="AT103" s="2"/>
      <c r="BE103" s="2"/>
      <c r="BF103" s="2"/>
      <c r="BL103" s="2"/>
    </row>
    <row r="104" spans="46:64" ht="13.5">
      <c r="AT104" s="2"/>
      <c r="BE104" s="2"/>
      <c r="BF104" s="2"/>
      <c r="BL104" s="2"/>
    </row>
    <row r="105" spans="46:64" ht="13.5">
      <c r="AT105" s="2"/>
      <c r="BE105" s="2"/>
      <c r="BF105" s="2"/>
      <c r="BL105" s="2"/>
    </row>
    <row r="106" spans="46:64" ht="13.5">
      <c r="AT106" s="2"/>
      <c r="BE106" s="2"/>
      <c r="BF106" s="2"/>
      <c r="BL106" s="2"/>
    </row>
    <row r="107" spans="46:64" ht="13.5">
      <c r="AT107" s="2"/>
      <c r="BE107" s="2"/>
      <c r="BF107" s="2"/>
      <c r="BL107" s="2"/>
    </row>
    <row r="108" spans="46:64" ht="13.5">
      <c r="AT108" s="2"/>
      <c r="BE108" s="2"/>
      <c r="BF108" s="2"/>
      <c r="BL108" s="2"/>
    </row>
    <row r="109" spans="46:64" ht="13.5">
      <c r="AT109" s="2"/>
      <c r="BE109" s="2"/>
      <c r="BF109" s="2"/>
      <c r="BL109" s="2"/>
    </row>
    <row r="110" spans="46:64" ht="13.5">
      <c r="AT110" s="2"/>
      <c r="BE110" s="2"/>
      <c r="BF110" s="2"/>
      <c r="BL110" s="2"/>
    </row>
    <row r="111" spans="46:64" ht="13.5">
      <c r="AT111" s="2"/>
      <c r="BE111" s="2"/>
      <c r="BF111" s="2"/>
      <c r="BL111" s="2"/>
    </row>
    <row r="112" spans="46:64" ht="13.5">
      <c r="AT112" s="2"/>
      <c r="BE112" s="2"/>
      <c r="BF112" s="2"/>
      <c r="BL112" s="2"/>
    </row>
    <row r="113" spans="46:64" ht="13.5">
      <c r="AT113" s="2"/>
      <c r="BE113" s="2"/>
      <c r="BF113" s="2"/>
      <c r="BL113" s="2"/>
    </row>
    <row r="114" spans="46:64" ht="13.5">
      <c r="AT114" s="2"/>
      <c r="BE114" s="2"/>
      <c r="BF114" s="2"/>
      <c r="BL114" s="2"/>
    </row>
    <row r="115" spans="46:64" ht="13.5">
      <c r="AT115" s="2"/>
      <c r="BE115" s="2"/>
      <c r="BF115" s="2"/>
      <c r="BL115" s="2"/>
    </row>
    <row r="116" spans="46:64" ht="13.5">
      <c r="AT116" s="2"/>
      <c r="BE116" s="2"/>
      <c r="BF116" s="2"/>
      <c r="BL116" s="2"/>
    </row>
    <row r="117" spans="46:64" ht="13.5">
      <c r="AT117" s="2"/>
      <c r="BE117" s="2"/>
      <c r="BF117" s="2"/>
      <c r="BL117" s="2"/>
    </row>
    <row r="118" spans="46:64" ht="13.5">
      <c r="AT118" s="2"/>
      <c r="BE118" s="2"/>
      <c r="BF118" s="2"/>
      <c r="BL118" s="2"/>
    </row>
    <row r="119" spans="46:64" ht="13.5">
      <c r="AT119" s="2"/>
      <c r="BE119" s="2"/>
      <c r="BF119" s="2"/>
      <c r="BL119" s="2"/>
    </row>
    <row r="120" spans="46:64" ht="13.5">
      <c r="AT120" s="2"/>
      <c r="BE120" s="2"/>
      <c r="BF120" s="2"/>
      <c r="BL120" s="2"/>
    </row>
    <row r="121" spans="46:64" ht="13.5">
      <c r="AT121" s="2"/>
      <c r="BE121" s="2"/>
      <c r="BF121" s="2"/>
      <c r="BL121" s="2"/>
    </row>
    <row r="122" spans="46:64" ht="13.5">
      <c r="AT122" s="2"/>
      <c r="BE122" s="2"/>
      <c r="BF122" s="2"/>
      <c r="BL122" s="2"/>
    </row>
    <row r="123" spans="46:64" ht="13.5">
      <c r="AT123" s="2"/>
      <c r="BE123" s="2"/>
      <c r="BF123" s="2"/>
      <c r="BL123" s="2"/>
    </row>
    <row r="124" spans="46:64" ht="13.5">
      <c r="AT124" s="2"/>
      <c r="BE124" s="2"/>
      <c r="BF124" s="2"/>
      <c r="BL124" s="2"/>
    </row>
  </sheetData>
  <sheetProtection formatCells="0" formatColumns="0" formatRows="0" insertHyperlinks="0" selectLockedCells="1"/>
  <mergeCells count="262">
    <mergeCell ref="AG18:AH18"/>
    <mergeCell ref="H35:I35"/>
    <mergeCell ref="M11:Q11"/>
    <mergeCell ref="E24:AR26"/>
    <mergeCell ref="M41:P41"/>
    <mergeCell ref="AA6:AF6"/>
    <mergeCell ref="Y55:AA55"/>
    <mergeCell ref="AC55:AE55"/>
    <mergeCell ref="A19:D19"/>
    <mergeCell ref="E9:L9"/>
    <mergeCell ref="T20:V20"/>
    <mergeCell ref="AQ38:AR38"/>
    <mergeCell ref="AK21:AR21"/>
    <mergeCell ref="AA21:AC21"/>
    <mergeCell ref="O21:Q21"/>
    <mergeCell ref="AK22:AN22"/>
    <mergeCell ref="AQ42:AR42"/>
    <mergeCell ref="AL39:AO39"/>
    <mergeCell ref="Q47:R47"/>
    <mergeCell ref="AQ41:AR41"/>
    <mergeCell ref="AQ55:AR55"/>
    <mergeCell ref="X50:AB50"/>
    <mergeCell ref="AC50:AK50"/>
    <mergeCell ref="AL50:AN50"/>
    <mergeCell ref="AQ47:AR47"/>
    <mergeCell ref="AI41:AK41"/>
    <mergeCell ref="AB47:AC47"/>
    <mergeCell ref="F21:I21"/>
    <mergeCell ref="V35:Y36"/>
    <mergeCell ref="X41:Y41"/>
    <mergeCell ref="E20:K20"/>
    <mergeCell ref="AQ58:AR58"/>
    <mergeCell ref="AD58:AG58"/>
    <mergeCell ref="AG39:AJ39"/>
    <mergeCell ref="AB39:AE39"/>
    <mergeCell ref="P42:Q42"/>
    <mergeCell ref="V11:W11"/>
    <mergeCell ref="AK3:AR3"/>
    <mergeCell ref="A51:D51"/>
    <mergeCell ref="AL49:AM49"/>
    <mergeCell ref="O48:P48"/>
    <mergeCell ref="AA17:AB17"/>
    <mergeCell ref="AD17:AP17"/>
    <mergeCell ref="M20:R20"/>
    <mergeCell ref="X20:Z20"/>
    <mergeCell ref="A21:D21"/>
    <mergeCell ref="AM7:AN7"/>
    <mergeCell ref="M16:R19"/>
    <mergeCell ref="AM19:AP19"/>
    <mergeCell ref="V9:W9"/>
    <mergeCell ref="F11:I11"/>
    <mergeCell ref="Y9:Z9"/>
    <mergeCell ref="AH9:AI9"/>
    <mergeCell ref="AE10:AF10"/>
    <mergeCell ref="AP14:AR14"/>
    <mergeCell ref="W18:Z18"/>
    <mergeCell ref="Z12:AB12"/>
    <mergeCell ref="A22:D23"/>
    <mergeCell ref="A17:D17"/>
    <mergeCell ref="AG6:AR6"/>
    <mergeCell ref="AP16:AQ16"/>
    <mergeCell ref="V10:W10"/>
    <mergeCell ref="AB9:AC9"/>
    <mergeCell ref="Y10:Z10"/>
    <mergeCell ref="G7:Q7"/>
    <mergeCell ref="G8:AR8"/>
    <mergeCell ref="AH15:AJ15"/>
    <mergeCell ref="AG16:AK16"/>
    <mergeCell ref="AK11:AR11"/>
    <mergeCell ref="AP13:AR13"/>
    <mergeCell ref="AP12:AR12"/>
    <mergeCell ref="AH12:AJ12"/>
    <mergeCell ref="AM16:AN16"/>
    <mergeCell ref="A39:D39"/>
    <mergeCell ref="A40:D40"/>
    <mergeCell ref="AN9:AO9"/>
    <mergeCell ref="F13:I13"/>
    <mergeCell ref="A24:D26"/>
    <mergeCell ref="AK9:AL9"/>
    <mergeCell ref="AH10:AJ10"/>
    <mergeCell ref="AL12:AN12"/>
    <mergeCell ref="AL13:AN13"/>
    <mergeCell ref="S21:U21"/>
    <mergeCell ref="A58:D58"/>
    <mergeCell ref="A53:D53"/>
    <mergeCell ref="A45:D45"/>
    <mergeCell ref="A50:D50"/>
    <mergeCell ref="A55:D55"/>
    <mergeCell ref="A54:D54"/>
    <mergeCell ref="A47:D47"/>
    <mergeCell ref="A46:D46"/>
    <mergeCell ref="A57:D57"/>
    <mergeCell ref="A56:D56"/>
    <mergeCell ref="A52:D52"/>
    <mergeCell ref="O54:P54"/>
    <mergeCell ref="F55:G55"/>
    <mergeCell ref="A48:D48"/>
    <mergeCell ref="K52:N52"/>
    <mergeCell ref="P52:S52"/>
    <mergeCell ref="L55:M55"/>
    <mergeCell ref="K51:L51"/>
    <mergeCell ref="S51:T51"/>
    <mergeCell ref="F48:G48"/>
    <mergeCell ref="A42:D42"/>
    <mergeCell ref="A49:D49"/>
    <mergeCell ref="AQ43:AR43"/>
    <mergeCell ref="F52:H52"/>
    <mergeCell ref="F54:G54"/>
    <mergeCell ref="A43:D43"/>
    <mergeCell ref="A44:D44"/>
    <mergeCell ref="AQ49:AR49"/>
    <mergeCell ref="AQ44:AR44"/>
    <mergeCell ref="Z52:AA52"/>
    <mergeCell ref="T15:U15"/>
    <mergeCell ref="V12:X12"/>
    <mergeCell ref="AD22:AH22"/>
    <mergeCell ref="W21:Y21"/>
    <mergeCell ref="AA19:AE19"/>
    <mergeCell ref="W15:Y15"/>
    <mergeCell ref="AB20:AF20"/>
    <mergeCell ref="AB18:AE18"/>
    <mergeCell ref="AF19:AK19"/>
    <mergeCell ref="AJ18:AK18"/>
    <mergeCell ref="M15:R15"/>
    <mergeCell ref="W17:X17"/>
    <mergeCell ref="S17:U17"/>
    <mergeCell ref="AE21:AH21"/>
    <mergeCell ref="N38:O38"/>
    <mergeCell ref="AE38:AF38"/>
    <mergeCell ref="K21:M21"/>
    <mergeCell ref="Q36:T36"/>
    <mergeCell ref="K36:O36"/>
    <mergeCell ref="S22:U22"/>
    <mergeCell ref="A41:D41"/>
    <mergeCell ref="A31:D32"/>
    <mergeCell ref="A28:D29"/>
    <mergeCell ref="F23:H23"/>
    <mergeCell ref="A35:D35"/>
    <mergeCell ref="A30:D30"/>
    <mergeCell ref="E31:AR32"/>
    <mergeCell ref="V33:Y34"/>
    <mergeCell ref="Z33:AR34"/>
    <mergeCell ref="A33:D34"/>
    <mergeCell ref="A38:D38"/>
    <mergeCell ref="BV10:CB10"/>
    <mergeCell ref="AI7:AJ7"/>
    <mergeCell ref="A10:D10"/>
    <mergeCell ref="F15:I15"/>
    <mergeCell ref="S18:U18"/>
    <mergeCell ref="A36:D36"/>
    <mergeCell ref="AP7:AQ7"/>
    <mergeCell ref="AE9:AF9"/>
    <mergeCell ref="F36:I36"/>
    <mergeCell ref="AD5:AJ5"/>
    <mergeCell ref="AK5:AR5"/>
    <mergeCell ref="W7:AF7"/>
    <mergeCell ref="Z15:AB15"/>
    <mergeCell ref="P6:R6"/>
    <mergeCell ref="V6:X6"/>
    <mergeCell ref="AB10:AC10"/>
    <mergeCell ref="AD12:AF12"/>
    <mergeCell ref="S6:U6"/>
    <mergeCell ref="AG7:AH7"/>
    <mergeCell ref="L6:O6"/>
    <mergeCell ref="A7:D8"/>
    <mergeCell ref="M9:T10"/>
    <mergeCell ref="E8:F8"/>
    <mergeCell ref="F12:I12"/>
    <mergeCell ref="F10:I10"/>
    <mergeCell ref="S11:T11"/>
    <mergeCell ref="S12:T12"/>
    <mergeCell ref="M12:Q12"/>
    <mergeCell ref="E7:F7"/>
    <mergeCell ref="AD4:AJ4"/>
    <mergeCell ref="AK4:AR4"/>
    <mergeCell ref="A20:D20"/>
    <mergeCell ref="AD15:AF15"/>
    <mergeCell ref="S5:AC5"/>
    <mergeCell ref="AL14:AN14"/>
    <mergeCell ref="A9:D9"/>
    <mergeCell ref="A18:D18"/>
    <mergeCell ref="L4:R4"/>
    <mergeCell ref="L5:R5"/>
    <mergeCell ref="A13:D14"/>
    <mergeCell ref="F16:I16"/>
    <mergeCell ref="A6:E6"/>
    <mergeCell ref="A11:D12"/>
    <mergeCell ref="A4:K5"/>
    <mergeCell ref="F14:I14"/>
    <mergeCell ref="F6:K6"/>
    <mergeCell ref="A15:D15"/>
    <mergeCell ref="A16:D16"/>
    <mergeCell ref="R7:V7"/>
    <mergeCell ref="AQ56:AR56"/>
    <mergeCell ref="AQ46:AR46"/>
    <mergeCell ref="AQ39:AR39"/>
    <mergeCell ref="AQ40:AR40"/>
    <mergeCell ref="S4:AC4"/>
    <mergeCell ref="AQ50:AR50"/>
    <mergeCell ref="AQ48:AR48"/>
    <mergeCell ref="AQ45:AR45"/>
    <mergeCell ref="AQ51:AR51"/>
    <mergeCell ref="L44:M44"/>
    <mergeCell ref="L45:M45"/>
    <mergeCell ref="L48:M48"/>
    <mergeCell ref="K49:L49"/>
    <mergeCell ref="AI49:AJ49"/>
    <mergeCell ref="AI42:AK42"/>
    <mergeCell ref="AE42:AG42"/>
    <mergeCell ref="X47:Y47"/>
    <mergeCell ref="I42:K42"/>
    <mergeCell ref="O45:S45"/>
    <mergeCell ref="AN58:AO58"/>
    <mergeCell ref="AG43:AI43"/>
    <mergeCell ref="AH20:AK20"/>
    <mergeCell ref="AM20:AP20"/>
    <mergeCell ref="O40:Q40"/>
    <mergeCell ref="S40:U40"/>
    <mergeCell ref="AM42:AO42"/>
    <mergeCell ref="AI58:AJ58"/>
    <mergeCell ref="AC52:AE52"/>
    <mergeCell ref="V39:Z39"/>
    <mergeCell ref="F38:G38"/>
    <mergeCell ref="V42:W42"/>
    <mergeCell ref="AB42:AC42"/>
    <mergeCell ref="F39:G39"/>
    <mergeCell ref="J39:K39"/>
    <mergeCell ref="W40:Y40"/>
    <mergeCell ref="F42:G42"/>
    <mergeCell ref="F41:G41"/>
    <mergeCell ref="AA41:AB41"/>
    <mergeCell ref="S42:T42"/>
    <mergeCell ref="L58:N58"/>
    <mergeCell ref="R57:S57"/>
    <mergeCell ref="U57:W57"/>
    <mergeCell ref="O55:P55"/>
    <mergeCell ref="L57:M57"/>
    <mergeCell ref="M39:N39"/>
    <mergeCell ref="O57:P57"/>
    <mergeCell ref="L54:M54"/>
    <mergeCell ref="R41:S41"/>
    <mergeCell ref="K47:L47"/>
    <mergeCell ref="F57:G57"/>
    <mergeCell ref="F58:G58"/>
    <mergeCell ref="Z57:AD57"/>
    <mergeCell ref="K50:L50"/>
    <mergeCell ref="W51:X51"/>
    <mergeCell ref="U58:W58"/>
    <mergeCell ref="AA51:AC51"/>
    <mergeCell ref="F56:G56"/>
    <mergeCell ref="R56:AI56"/>
    <mergeCell ref="P58:Q58"/>
    <mergeCell ref="F43:G43"/>
    <mergeCell ref="I43:M43"/>
    <mergeCell ref="S43:U43"/>
    <mergeCell ref="AC43:AE43"/>
    <mergeCell ref="O44:S44"/>
    <mergeCell ref="K53:AO53"/>
    <mergeCell ref="V52:X52"/>
    <mergeCell ref="AL43:AN43"/>
    <mergeCell ref="AG52:AH52"/>
    <mergeCell ref="F53:G53"/>
  </mergeCells>
  <conditionalFormatting sqref="BV10:CB10">
    <cfRule type="expression" priority="1" dxfId="2" stopIfTrue="1">
      <formula>#REF!=""</formula>
    </cfRule>
  </conditionalFormatting>
  <dataValidations count="8">
    <dataValidation type="list" allowBlank="1" showInputMessage="1" showErrorMessage="1" sqref="AC22 X55 AK58 AP58 Y57 T57:T58 Q57 N57 K55:K58 Q54 M56 N54:N55 H57:H58 AH58 H53:H54 O52 J51:J52 AB55 U52 R51 Z51 Y52 V51 AL56 AP55:AP56 O56 W50 AP38:AP51 E38:E58 J46:J47 AA44:AA45 W44:W45 J49 AH49 AH47 AF47 AD47 S47 U47 W47 N45 AF39 M38 AB43 AE45 R42:R43 X38 U39 R39:R40 V43 K44:K45 P36 J35:J36 AK12:AK14 AL16 G35 AD21 N21 S15 AG15 V15 AA9:AA10 R11:R12 AG9:AG10 AJ9 X9:X10 Y11:Y12 V17 AG12 AC11:AC12 AM9 AO7 AC15 AB16 AD9:AD10 U9:U12 AL7 AO12:AO14 AO16 H41:H45 E35:E36 U42 Z43 AD42 Y42 I39 O39 AA39 AK39 V40 N40 AH42 AL42 AA42 Q48 K48 N48 Q50 AL49 L39">
      <formula1>$AT$7:$AT$7</formula1>
    </dataValidation>
    <dataValidation type="list" allowBlank="1" showInputMessage="1" showErrorMessage="1" sqref="N43 AK43 T41 Q41 Z41 W41 O42 AI45 T45 Y16 J21:J23 E21:E23 R21:R22 V21:V22 Z21 AI21 AJ22 Q23">
      <formula1>$AT$7:$AT$7</formula1>
    </dataValidation>
    <dataValidation allowBlank="1" showInputMessage="1" showErrorMessage="1" imeMode="hiragana" sqref="S22:U22 AK56 Q55:V55 U57:X57 R57:S57 O57:P57 L57:M57 Z57:AL57 AM56:AN56 N35:R35 E23:E24 I23:J23 P13 E28 L37:X37 E33 T48:AN48"/>
    <dataValidation allowBlank="1" showInputMessage="1" showErrorMessage="1" imeMode="off" sqref="P58:Q58 AK55:AM55 S51 M51:Q51 M50:N50 N49:AF49 J40:K40 S38 V6:X6 F10:I19 U38 M46:S46 AG43:AI43 L42:M42"/>
    <dataValidation type="list" allowBlank="1" showInputMessage="1" showErrorMessage="1" imeMode="off" sqref="R38">
      <formula1>$AY$23:$AY$27</formula1>
    </dataValidation>
    <dataValidation type="list" allowBlank="1" showInputMessage="1" showErrorMessage="1" imeMode="off" sqref="T38">
      <formula1>$AZ$23:$AZ$28</formula1>
    </dataValidation>
    <dataValidation type="list" allowBlank="1" showInputMessage="1" showErrorMessage="1" imeMode="off" sqref="V38">
      <formula1>$BA$23:$BA$29</formula1>
    </dataValidation>
    <dataValidation type="list" allowBlank="1" showInputMessage="1" showErrorMessage="1" imeMode="off" sqref="P39 J38">
      <formula1>$AW$22:$AW$33</formula1>
    </dataValidation>
  </dataValidations>
  <printOptions/>
  <pageMargins left="0.3937007874015748" right="0.1968503937007874" top="0.4330708661417323" bottom="0.1968503937007874" header="0.5118110236220472" footer="0.5118110236220472"/>
  <pageSetup fitToHeight="1" fitToWidth="1" horizontalDpi="600" verticalDpi="600" orientation="portrait" paperSize="9" scale="89" r:id="rId3"/>
  <headerFooter alignWithMargins="0">
    <oddHeader>&amp;R&amp;"ＭＳ Ｐ明朝,標準"&amp;9
</oddHeader>
    <oddFooter>&amp;C&amp;N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CT83"/>
  <sheetViews>
    <sheetView showGridLines="0" tabSelected="1" view="pageBreakPreview" zoomScaleNormal="125" zoomScaleSheetLayoutView="100" zoomScalePageLayoutView="0" workbookViewId="0" topLeftCell="A45">
      <selection activeCell="P45" sqref="P45:AE45"/>
    </sheetView>
  </sheetViews>
  <sheetFormatPr defaultColWidth="2.375" defaultRowHeight="13.5"/>
  <cols>
    <col min="1" max="2" width="2.00390625" style="2" customWidth="1"/>
    <col min="3" max="14" width="2.625" style="2" customWidth="1"/>
    <col min="15" max="15" width="3.375" style="2" customWidth="1"/>
    <col min="16" max="24" width="2.25390625" style="2" customWidth="1"/>
    <col min="25" max="25" width="2.375" style="2" customWidth="1"/>
    <col min="26" max="26" width="3.00390625" style="2" customWidth="1"/>
    <col min="27" max="30" width="2.375" style="2" customWidth="1"/>
    <col min="31" max="31" width="3.00390625" style="2" customWidth="1"/>
    <col min="32" max="40" width="2.625" style="2" customWidth="1"/>
    <col min="41" max="41" width="2.50390625" style="2" customWidth="1"/>
    <col min="42" max="42" width="2.625" style="2" customWidth="1"/>
    <col min="43" max="43" width="2.875" style="2" customWidth="1"/>
    <col min="44" max="44" width="1.625" style="2" customWidth="1"/>
    <col min="45" max="45" width="3.125" style="2" hidden="1" customWidth="1"/>
    <col min="46" max="46" width="3.125" style="3" hidden="1" customWidth="1"/>
    <col min="47" max="50" width="3.125" style="2" hidden="1" customWidth="1"/>
    <col min="51" max="51" width="3.375" style="2" hidden="1" customWidth="1"/>
    <col min="52" max="56" width="3.125" style="2" hidden="1" customWidth="1"/>
    <col min="57" max="57" width="3.125" style="4" hidden="1" customWidth="1"/>
    <col min="58" max="58" width="3.125" style="5" hidden="1" customWidth="1"/>
    <col min="59" max="59" width="13.00390625" style="2" hidden="1" customWidth="1"/>
    <col min="60" max="60" width="0" style="2" hidden="1" customWidth="1"/>
    <col min="61" max="62" width="2.375" style="2" hidden="1" customWidth="1"/>
    <col min="63" max="63" width="2.625" style="2" hidden="1" customWidth="1"/>
    <col min="64" max="64" width="3.625" style="3" hidden="1" customWidth="1"/>
    <col min="65" max="66" width="5.50390625" style="2" hidden="1" customWidth="1"/>
    <col min="67" max="67" width="13.125" style="2" hidden="1" customWidth="1"/>
    <col min="68" max="68" width="2.375" style="2" hidden="1" customWidth="1"/>
    <col min="69" max="69" width="9.875" style="2" hidden="1" customWidth="1"/>
    <col min="70" max="70" width="8.375" style="2" hidden="1" customWidth="1"/>
    <col min="71" max="71" width="2.375" style="2" hidden="1" customWidth="1"/>
    <col min="72" max="72" width="2.625" style="2" hidden="1" customWidth="1"/>
    <col min="73" max="86" width="2.375" style="2" hidden="1" customWidth="1"/>
    <col min="87" max="87" width="3.50390625" style="2" customWidth="1"/>
    <col min="88" max="16384" width="2.375" style="2" customWidth="1"/>
  </cols>
  <sheetData>
    <row r="1" ht="13.5" hidden="1"/>
    <row r="2" ht="13.5" hidden="1"/>
    <row r="3" spans="1:98" ht="18.75" customHeight="1">
      <c r="A3" s="655" t="s">
        <v>141</v>
      </c>
      <c r="B3" s="656"/>
      <c r="C3" s="662" t="s">
        <v>113</v>
      </c>
      <c r="D3" s="663"/>
      <c r="E3" s="663"/>
      <c r="F3" s="663"/>
      <c r="G3" s="663"/>
      <c r="H3" s="663"/>
      <c r="I3" s="663"/>
      <c r="J3" s="663"/>
      <c r="K3" s="663"/>
      <c r="L3" s="663"/>
      <c r="M3" s="664"/>
      <c r="N3" s="664"/>
      <c r="O3" s="665"/>
      <c r="P3" s="662" t="s">
        <v>14</v>
      </c>
      <c r="Q3" s="663"/>
      <c r="R3" s="663"/>
      <c r="S3" s="663"/>
      <c r="T3" s="663"/>
      <c r="U3" s="663"/>
      <c r="V3" s="663"/>
      <c r="W3" s="663"/>
      <c r="X3" s="663"/>
      <c r="Y3" s="663"/>
      <c r="Z3" s="663"/>
      <c r="AA3" s="663"/>
      <c r="AB3" s="663"/>
      <c r="AC3" s="664"/>
      <c r="AD3" s="664"/>
      <c r="AE3" s="665"/>
      <c r="AF3" s="666" t="s">
        <v>70</v>
      </c>
      <c r="AG3" s="666"/>
      <c r="AH3" s="666"/>
      <c r="AI3" s="666"/>
      <c r="AJ3" s="666"/>
      <c r="AK3" s="666"/>
      <c r="AL3" s="666"/>
      <c r="AM3" s="666"/>
      <c r="AN3" s="666"/>
      <c r="AO3" s="666"/>
      <c r="AP3" s="666"/>
      <c r="AQ3" s="667"/>
      <c r="AR3" s="668"/>
      <c r="CL3" s="642" t="s">
        <v>362</v>
      </c>
      <c r="CM3" s="642"/>
      <c r="CN3" s="642"/>
      <c r="CO3" s="642"/>
      <c r="CP3" s="642"/>
      <c r="CQ3" s="642"/>
      <c r="CR3" s="642"/>
      <c r="CS3" s="642"/>
      <c r="CT3" s="642"/>
    </row>
    <row r="4" spans="1:87" ht="17.25" customHeight="1">
      <c r="A4" s="657"/>
      <c r="B4" s="658"/>
      <c r="C4" s="650" t="s">
        <v>315</v>
      </c>
      <c r="D4" s="651"/>
      <c r="E4" s="651"/>
      <c r="F4" s="651"/>
      <c r="G4" s="71" t="s">
        <v>112</v>
      </c>
      <c r="H4" s="71"/>
      <c r="I4" s="71"/>
      <c r="J4" s="71"/>
      <c r="K4" s="71"/>
      <c r="L4" s="71"/>
      <c r="M4" s="72"/>
      <c r="N4" s="72"/>
      <c r="O4" s="247" t="s">
        <v>100</v>
      </c>
      <c r="P4" s="249">
        <v>1</v>
      </c>
      <c r="Q4" s="438" t="s">
        <v>179</v>
      </c>
      <c r="R4" s="490"/>
      <c r="S4" s="490"/>
      <c r="T4" s="490"/>
      <c r="U4" s="438" t="s">
        <v>323</v>
      </c>
      <c r="V4" s="490"/>
      <c r="W4" s="490"/>
      <c r="X4" s="490"/>
      <c r="Y4" s="490"/>
      <c r="Z4" s="490"/>
      <c r="AA4" s="490"/>
      <c r="AB4" s="490"/>
      <c r="AC4" s="490"/>
      <c r="AD4" s="490"/>
      <c r="AE4" s="652"/>
      <c r="AF4" s="66"/>
      <c r="AG4" s="245" t="s">
        <v>49</v>
      </c>
      <c r="AH4" s="160" t="s">
        <v>142</v>
      </c>
      <c r="AI4" s="160"/>
      <c r="AK4" s="245" t="s">
        <v>147</v>
      </c>
      <c r="AL4" s="160" t="s">
        <v>198</v>
      </c>
      <c r="AM4" s="160"/>
      <c r="AN4" s="160"/>
      <c r="AO4" s="245" t="s">
        <v>147</v>
      </c>
      <c r="AP4" s="447" t="s">
        <v>143</v>
      </c>
      <c r="AQ4" s="447"/>
      <c r="AR4" s="246"/>
      <c r="CI4" s="26"/>
    </row>
    <row r="5" spans="1:87" ht="15.75" customHeight="1">
      <c r="A5" s="657"/>
      <c r="B5" s="658"/>
      <c r="C5" s="240"/>
      <c r="D5" s="53" t="s">
        <v>147</v>
      </c>
      <c r="E5" s="648" t="s">
        <v>396</v>
      </c>
      <c r="F5" s="524"/>
      <c r="G5" s="524"/>
      <c r="I5" s="52" t="s">
        <v>147</v>
      </c>
      <c r="J5" s="634" t="s">
        <v>262</v>
      </c>
      <c r="K5" s="634"/>
      <c r="L5" s="634"/>
      <c r="M5" s="634"/>
      <c r="N5" s="634"/>
      <c r="O5" s="80"/>
      <c r="P5" s="250">
        <v>2</v>
      </c>
      <c r="Q5" s="285" t="s">
        <v>36</v>
      </c>
      <c r="R5" s="285"/>
      <c r="S5" s="148" t="s">
        <v>112</v>
      </c>
      <c r="T5" s="104"/>
      <c r="U5" s="104"/>
      <c r="V5" s="104"/>
      <c r="W5" s="104"/>
      <c r="X5" s="104"/>
      <c r="Y5" s="104"/>
      <c r="Z5" s="104"/>
      <c r="AA5" s="104"/>
      <c r="AB5" s="104"/>
      <c r="AC5" s="122"/>
      <c r="AD5" s="122"/>
      <c r="AE5" s="251" t="s">
        <v>100</v>
      </c>
      <c r="AF5" s="653" t="s">
        <v>319</v>
      </c>
      <c r="AG5" s="654"/>
      <c r="AH5" s="654"/>
      <c r="AI5" s="654"/>
      <c r="AJ5" s="654"/>
      <c r="AK5" s="57"/>
      <c r="AL5" s="57"/>
      <c r="AM5" s="57"/>
      <c r="AN5" s="57"/>
      <c r="AO5" s="57"/>
      <c r="AP5" s="122" t="s">
        <v>192</v>
      </c>
      <c r="AQ5" s="57"/>
      <c r="AR5" s="86"/>
      <c r="CI5" s="26"/>
    </row>
    <row r="6" spans="1:87" ht="15.75" customHeight="1" thickBot="1">
      <c r="A6" s="657"/>
      <c r="B6" s="658"/>
      <c r="C6" s="240"/>
      <c r="D6" s="52" t="s">
        <v>147</v>
      </c>
      <c r="E6" s="629" t="s">
        <v>321</v>
      </c>
      <c r="F6" s="629"/>
      <c r="I6" s="52" t="s">
        <v>147</v>
      </c>
      <c r="J6" s="629" t="s">
        <v>334</v>
      </c>
      <c r="K6" s="629"/>
      <c r="L6" s="629"/>
      <c r="M6" s="629"/>
      <c r="N6" s="629"/>
      <c r="O6" s="80"/>
      <c r="P6" s="250">
        <v>3</v>
      </c>
      <c r="Q6" s="294" t="s">
        <v>180</v>
      </c>
      <c r="R6" s="294"/>
      <c r="S6" s="294"/>
      <c r="T6" s="294"/>
      <c r="U6" s="294"/>
      <c r="V6" s="294"/>
      <c r="W6" s="67">
        <v>4</v>
      </c>
      <c r="X6" s="283" t="s">
        <v>302</v>
      </c>
      <c r="Y6" s="283"/>
      <c r="Z6" s="283"/>
      <c r="AA6" s="283"/>
      <c r="AB6" s="283"/>
      <c r="AC6" s="283"/>
      <c r="AD6" s="283"/>
      <c r="AE6" s="86"/>
      <c r="AF6" s="634" t="s">
        <v>310</v>
      </c>
      <c r="AG6" s="634"/>
      <c r="AH6" s="634"/>
      <c r="AI6" s="634"/>
      <c r="AJ6" s="634"/>
      <c r="AL6" s="445" t="s">
        <v>309</v>
      </c>
      <c r="AM6" s="445"/>
      <c r="AN6" s="445"/>
      <c r="AO6" s="445"/>
      <c r="AP6" s="445"/>
      <c r="AQ6" s="445"/>
      <c r="AR6" s="266"/>
      <c r="AS6" s="4"/>
      <c r="AT6" s="8"/>
      <c r="AZ6" s="3"/>
      <c r="BE6" s="2"/>
      <c r="BF6" s="2"/>
      <c r="BL6" s="2"/>
      <c r="BX6" s="9"/>
      <c r="CI6" s="26"/>
    </row>
    <row r="7" spans="1:87" ht="15.75" customHeight="1">
      <c r="A7" s="657"/>
      <c r="B7" s="658"/>
      <c r="C7" s="240"/>
      <c r="D7" s="52" t="s">
        <v>147</v>
      </c>
      <c r="E7" s="634" t="s">
        <v>79</v>
      </c>
      <c r="F7" s="634"/>
      <c r="G7" s="634"/>
      <c r="I7" s="52" t="s">
        <v>147</v>
      </c>
      <c r="J7" s="445" t="s">
        <v>80</v>
      </c>
      <c r="K7" s="445"/>
      <c r="L7" s="445"/>
      <c r="M7" s="445"/>
      <c r="N7" s="445"/>
      <c r="O7" s="80"/>
      <c r="P7" s="250">
        <v>5</v>
      </c>
      <c r="Q7" s="65" t="s">
        <v>147</v>
      </c>
      <c r="R7" s="448" t="s">
        <v>305</v>
      </c>
      <c r="S7" s="448"/>
      <c r="T7" s="65" t="s">
        <v>147</v>
      </c>
      <c r="U7" s="448" t="s">
        <v>306</v>
      </c>
      <c r="V7" s="448"/>
      <c r="W7" s="65" t="s">
        <v>147</v>
      </c>
      <c r="X7" s="294" t="s">
        <v>181</v>
      </c>
      <c r="Y7" s="294"/>
      <c r="Z7" s="294"/>
      <c r="AA7" s="294"/>
      <c r="AB7" s="294"/>
      <c r="AC7" s="65" t="s">
        <v>147</v>
      </c>
      <c r="AD7" s="294" t="s">
        <v>307</v>
      </c>
      <c r="AE7" s="649"/>
      <c r="AF7" s="550" t="s">
        <v>94</v>
      </c>
      <c r="AG7" s="602"/>
      <c r="AH7" s="602"/>
      <c r="AI7" s="602"/>
      <c r="AJ7" s="602"/>
      <c r="AL7" s="2" t="s">
        <v>112</v>
      </c>
      <c r="AN7" s="593"/>
      <c r="AO7" s="602"/>
      <c r="AP7" s="602"/>
      <c r="AQ7" s="602"/>
      <c r="AR7" s="88" t="s">
        <v>100</v>
      </c>
      <c r="AT7" s="3" t="s">
        <v>49</v>
      </c>
      <c r="AU7" s="4" t="s">
        <v>50</v>
      </c>
      <c r="AV7" s="10" t="s">
        <v>3</v>
      </c>
      <c r="AW7" s="7" t="s">
        <v>4</v>
      </c>
      <c r="AX7" s="7"/>
      <c r="AY7" s="11"/>
      <c r="AZ7" s="7"/>
      <c r="BA7" s="7"/>
      <c r="BB7" s="7"/>
      <c r="BC7" s="7"/>
      <c r="BD7" s="7"/>
      <c r="BF7" s="8"/>
      <c r="CI7" s="59"/>
    </row>
    <row r="8" spans="1:87" ht="15.75" customHeight="1">
      <c r="A8" s="657"/>
      <c r="B8" s="658"/>
      <c r="C8" s="240"/>
      <c r="D8" s="52" t="s">
        <v>147</v>
      </c>
      <c r="E8" s="629" t="s">
        <v>226</v>
      </c>
      <c r="F8" s="629"/>
      <c r="G8" s="629"/>
      <c r="H8" s="629"/>
      <c r="I8" s="629"/>
      <c r="J8" s="629"/>
      <c r="K8" s="629"/>
      <c r="L8" s="629"/>
      <c r="N8" s="2" t="s">
        <v>192</v>
      </c>
      <c r="O8" s="248"/>
      <c r="P8" s="252"/>
      <c r="Q8" s="65" t="s">
        <v>147</v>
      </c>
      <c r="R8" s="285" t="s">
        <v>166</v>
      </c>
      <c r="S8" s="285"/>
      <c r="T8" s="285"/>
      <c r="U8" s="57" t="s">
        <v>112</v>
      </c>
      <c r="V8" s="57"/>
      <c r="W8" s="57"/>
      <c r="X8" s="57"/>
      <c r="Y8" s="57"/>
      <c r="Z8" s="57"/>
      <c r="AA8" s="57"/>
      <c r="AB8" s="57"/>
      <c r="AC8" s="57"/>
      <c r="AD8" s="57"/>
      <c r="AE8" s="86" t="s">
        <v>100</v>
      </c>
      <c r="AF8" s="550" t="s">
        <v>94</v>
      </c>
      <c r="AG8" s="602"/>
      <c r="AH8" s="602"/>
      <c r="AI8" s="602"/>
      <c r="AJ8" s="602"/>
      <c r="AL8" s="2" t="s">
        <v>112</v>
      </c>
      <c r="AN8" s="593"/>
      <c r="AO8" s="602"/>
      <c r="AP8" s="602"/>
      <c r="AQ8" s="602"/>
      <c r="AR8" s="88" t="s">
        <v>100</v>
      </c>
      <c r="AU8" s="4"/>
      <c r="AV8" s="10"/>
      <c r="AW8" s="7"/>
      <c r="AX8" s="7"/>
      <c r="AZ8" s="7"/>
      <c r="BA8" s="7"/>
      <c r="BB8" s="7"/>
      <c r="BC8" s="7"/>
      <c r="BD8" s="7"/>
      <c r="BF8" s="8"/>
      <c r="CI8" s="59"/>
    </row>
    <row r="9" spans="1:87" ht="16.5" customHeight="1">
      <c r="A9" s="657"/>
      <c r="B9" s="658"/>
      <c r="C9" s="240"/>
      <c r="D9" s="52" t="s">
        <v>147</v>
      </c>
      <c r="E9" s="524" t="s">
        <v>227</v>
      </c>
      <c r="F9" s="524"/>
      <c r="G9" s="524"/>
      <c r="H9" s="524"/>
      <c r="I9" s="524"/>
      <c r="J9" s="524"/>
      <c r="K9" s="524"/>
      <c r="L9" s="194"/>
      <c r="O9" s="80"/>
      <c r="P9" s="253"/>
      <c r="Q9" s="52" t="s">
        <v>49</v>
      </c>
      <c r="R9" s="543" t="s">
        <v>37</v>
      </c>
      <c r="S9" s="543"/>
      <c r="T9" s="543"/>
      <c r="U9" s="543"/>
      <c r="W9" s="52" t="s">
        <v>147</v>
      </c>
      <c r="X9" s="445" t="s">
        <v>38</v>
      </c>
      <c r="Y9" s="643"/>
      <c r="Z9" s="52" t="s">
        <v>147</v>
      </c>
      <c r="AA9" s="445" t="s">
        <v>39</v>
      </c>
      <c r="AB9" s="445"/>
      <c r="AC9" s="445"/>
      <c r="AE9" s="80"/>
      <c r="AF9" s="524" t="s">
        <v>311</v>
      </c>
      <c r="AG9" s="524"/>
      <c r="AH9" s="524"/>
      <c r="AI9" s="524"/>
      <c r="AJ9" s="524"/>
      <c r="AK9" s="524"/>
      <c r="AL9" s="2" t="s">
        <v>112</v>
      </c>
      <c r="AN9" s="593"/>
      <c r="AO9" s="594"/>
      <c r="AP9" s="594"/>
      <c r="AQ9" s="594"/>
      <c r="AR9" s="88" t="s">
        <v>100</v>
      </c>
      <c r="AU9" s="4" t="s">
        <v>117</v>
      </c>
      <c r="AV9" s="1" t="s">
        <v>51</v>
      </c>
      <c r="AW9" s="7" t="s">
        <v>118</v>
      </c>
      <c r="AX9" s="7"/>
      <c r="AZ9" s="7"/>
      <c r="BA9" s="7"/>
      <c r="BB9" s="7"/>
      <c r="BC9" s="7"/>
      <c r="BD9" s="7"/>
      <c r="CF9" s="2">
        <v>2</v>
      </c>
      <c r="CI9" s="59"/>
    </row>
    <row r="10" spans="1:87" ht="16.5" customHeight="1">
      <c r="A10" s="657"/>
      <c r="B10" s="658"/>
      <c r="C10" s="621" t="s">
        <v>333</v>
      </c>
      <c r="D10" s="445"/>
      <c r="E10" s="445"/>
      <c r="F10" s="445"/>
      <c r="G10" s="445"/>
      <c r="O10" s="80"/>
      <c r="P10" s="621" t="s">
        <v>314</v>
      </c>
      <c r="Q10" s="643"/>
      <c r="R10" s="643"/>
      <c r="S10" s="126"/>
      <c r="T10" s="126"/>
      <c r="U10" s="146" t="s">
        <v>156</v>
      </c>
      <c r="W10" s="73"/>
      <c r="X10" s="632" t="s">
        <v>128</v>
      </c>
      <c r="Y10" s="632"/>
      <c r="Z10" s="632"/>
      <c r="AA10" s="644"/>
      <c r="AB10" s="644"/>
      <c r="AD10" s="645" t="s">
        <v>129</v>
      </c>
      <c r="AE10" s="646"/>
      <c r="AF10" s="647" t="s">
        <v>312</v>
      </c>
      <c r="AG10" s="647"/>
      <c r="AH10" s="647"/>
      <c r="AI10" s="647"/>
      <c r="AJ10" s="647"/>
      <c r="AK10" s="647"/>
      <c r="AL10" s="75"/>
      <c r="AM10" s="75"/>
      <c r="AN10" s="75"/>
      <c r="AO10" s="75"/>
      <c r="AP10" s="191" t="s">
        <v>330</v>
      </c>
      <c r="AR10" s="80"/>
      <c r="AU10" s="4" t="s">
        <v>119</v>
      </c>
      <c r="AV10" s="1" t="s">
        <v>52</v>
      </c>
      <c r="AW10" s="7">
        <v>5</v>
      </c>
      <c r="AX10" s="7"/>
      <c r="AZ10" s="7"/>
      <c r="BA10" s="7"/>
      <c r="BB10" s="7"/>
      <c r="BC10" s="7"/>
      <c r="BD10" s="7"/>
      <c r="BF10" s="8"/>
      <c r="BL10" s="5"/>
      <c r="BM10" s="9"/>
      <c r="BN10" s="9"/>
      <c r="BO10" s="14">
        <v>39693</v>
      </c>
      <c r="BQ10" s="12" t="e">
        <f>#REF!</f>
        <v>#REF!</v>
      </c>
      <c r="BR10" s="2">
        <v>0.000694444</v>
      </c>
      <c r="BV10" s="390" t="e">
        <f>IF(#REF!="当日",#REF!,#REF!+1)</f>
        <v>#REF!</v>
      </c>
      <c r="BW10" s="391"/>
      <c r="BX10" s="391"/>
      <c r="BY10" s="391"/>
      <c r="BZ10" s="391"/>
      <c r="CA10" s="391"/>
      <c r="CB10" s="391"/>
      <c r="CF10" s="2">
        <v>3</v>
      </c>
      <c r="CI10" s="59"/>
    </row>
    <row r="11" spans="1:87" ht="16.5" customHeight="1">
      <c r="A11" s="657"/>
      <c r="B11" s="658"/>
      <c r="C11" s="631" t="s">
        <v>91</v>
      </c>
      <c r="D11" s="632"/>
      <c r="E11" s="632"/>
      <c r="F11" s="633" t="s">
        <v>94</v>
      </c>
      <c r="G11" s="633"/>
      <c r="I11" s="53" t="s">
        <v>147</v>
      </c>
      <c r="J11" s="634" t="s">
        <v>184</v>
      </c>
      <c r="K11" s="634"/>
      <c r="L11" s="53" t="s">
        <v>147</v>
      </c>
      <c r="M11" s="445" t="s">
        <v>185</v>
      </c>
      <c r="N11" s="445"/>
      <c r="O11" s="636"/>
      <c r="P11" s="641" t="s">
        <v>313</v>
      </c>
      <c r="Q11" s="634"/>
      <c r="R11" s="634"/>
      <c r="S11" s="634"/>
      <c r="T11" s="126"/>
      <c r="V11" s="642" t="s">
        <v>357</v>
      </c>
      <c r="W11" s="642"/>
      <c r="Y11" s="685" t="s">
        <v>371</v>
      </c>
      <c r="Z11" s="685"/>
      <c r="AA11" s="686"/>
      <c r="AB11" s="686"/>
      <c r="AC11" s="206"/>
      <c r="AD11" s="687" t="s">
        <v>106</v>
      </c>
      <c r="AE11" s="688"/>
      <c r="AF11" s="283" t="s">
        <v>295</v>
      </c>
      <c r="AG11" s="283"/>
      <c r="AH11" s="283"/>
      <c r="AI11" s="283"/>
      <c r="AJ11" s="283"/>
      <c r="AK11" s="283"/>
      <c r="AL11" s="283"/>
      <c r="AM11" s="283"/>
      <c r="AN11" s="283"/>
      <c r="AO11" s="283"/>
      <c r="AP11" s="283"/>
      <c r="AQ11" s="283"/>
      <c r="AR11" s="552"/>
      <c r="AT11" s="2"/>
      <c r="AV11" s="1" t="s">
        <v>7</v>
      </c>
      <c r="AW11" s="7" t="s">
        <v>176</v>
      </c>
      <c r="AX11" s="7"/>
      <c r="AZ11" s="7"/>
      <c r="BA11" s="7"/>
      <c r="BB11" s="7"/>
      <c r="BC11" s="7"/>
      <c r="BD11" s="7"/>
      <c r="BO11" s="19">
        <v>39692</v>
      </c>
      <c r="CF11" s="2">
        <v>4</v>
      </c>
      <c r="CI11" s="59"/>
    </row>
    <row r="12" spans="1:87" ht="16.5" customHeight="1">
      <c r="A12" s="657"/>
      <c r="B12" s="658"/>
      <c r="C12" s="631" t="s">
        <v>93</v>
      </c>
      <c r="D12" s="632"/>
      <c r="E12" s="632"/>
      <c r="F12" s="633" t="s">
        <v>94</v>
      </c>
      <c r="G12" s="633"/>
      <c r="I12" s="53" t="s">
        <v>147</v>
      </c>
      <c r="J12" s="634" t="s">
        <v>184</v>
      </c>
      <c r="K12" s="634"/>
      <c r="L12" s="53" t="s">
        <v>147</v>
      </c>
      <c r="M12" s="445" t="s">
        <v>185</v>
      </c>
      <c r="N12" s="445"/>
      <c r="O12" s="636"/>
      <c r="P12" s="638" t="s">
        <v>318</v>
      </c>
      <c r="Q12" s="543"/>
      <c r="R12" s="543"/>
      <c r="S12" s="543"/>
      <c r="T12" s="241"/>
      <c r="U12" s="639" t="s">
        <v>92</v>
      </c>
      <c r="V12" s="640"/>
      <c r="W12" s="640"/>
      <c r="X12" s="640"/>
      <c r="Y12" s="596" t="s">
        <v>199</v>
      </c>
      <c r="Z12" s="596"/>
      <c r="AA12" s="596"/>
      <c r="AB12" s="596"/>
      <c r="AC12" s="596"/>
      <c r="AD12" s="596"/>
      <c r="AE12" s="84"/>
      <c r="AF12" s="283"/>
      <c r="AG12" s="283"/>
      <c r="AH12" s="283"/>
      <c r="AI12" s="283"/>
      <c r="AJ12" s="283"/>
      <c r="AK12" s="283"/>
      <c r="AL12" s="283"/>
      <c r="AM12" s="283"/>
      <c r="AN12" s="283"/>
      <c r="AO12" s="283"/>
      <c r="AP12" s="283"/>
      <c r="AQ12" s="283"/>
      <c r="AR12" s="552"/>
      <c r="AT12" s="2"/>
      <c r="AV12" s="1" t="s">
        <v>0</v>
      </c>
      <c r="AW12" s="4">
        <v>6</v>
      </c>
      <c r="AX12" s="4"/>
      <c r="AZ12" s="4"/>
      <c r="BA12" s="4"/>
      <c r="BB12" s="4"/>
      <c r="BC12" s="4"/>
      <c r="BD12" s="4"/>
      <c r="BN12" s="21"/>
      <c r="BO12" s="21">
        <f>BO10</f>
        <v>39693</v>
      </c>
      <c r="CF12" s="2">
        <v>5</v>
      </c>
      <c r="CI12" s="59"/>
    </row>
    <row r="13" spans="1:87" ht="16.5" customHeight="1">
      <c r="A13" s="657"/>
      <c r="B13" s="658"/>
      <c r="C13" s="631" t="s">
        <v>167</v>
      </c>
      <c r="D13" s="632"/>
      <c r="E13" s="632"/>
      <c r="F13" s="633" t="s">
        <v>94</v>
      </c>
      <c r="G13" s="633"/>
      <c r="I13" s="53" t="s">
        <v>147</v>
      </c>
      <c r="J13" s="634" t="s">
        <v>184</v>
      </c>
      <c r="K13" s="634"/>
      <c r="L13" s="53" t="s">
        <v>147</v>
      </c>
      <c r="M13" s="445" t="s">
        <v>185</v>
      </c>
      <c r="N13" s="445"/>
      <c r="O13" s="636"/>
      <c r="P13" s="254"/>
      <c r="U13" s="637" t="s">
        <v>94</v>
      </c>
      <c r="V13" s="637"/>
      <c r="W13" s="637"/>
      <c r="X13" s="76"/>
      <c r="Y13" s="73" t="s">
        <v>112</v>
      </c>
      <c r="Z13" s="593"/>
      <c r="AA13" s="624"/>
      <c r="AB13" s="624"/>
      <c r="AC13" s="624"/>
      <c r="AD13" s="624"/>
      <c r="AE13" s="88" t="s">
        <v>100</v>
      </c>
      <c r="AF13" s="221"/>
      <c r="AG13" s="221"/>
      <c r="AH13" s="221"/>
      <c r="AI13" s="221"/>
      <c r="AJ13" s="221"/>
      <c r="AK13" s="221"/>
      <c r="AL13" s="221"/>
      <c r="AM13" s="221"/>
      <c r="AN13" s="221"/>
      <c r="AO13" s="221"/>
      <c r="AP13" s="221"/>
      <c r="AQ13" s="221"/>
      <c r="AR13" s="222"/>
      <c r="AW13" s="4" t="s">
        <v>177</v>
      </c>
      <c r="AX13" s="4"/>
      <c r="AZ13" s="4"/>
      <c r="BA13" s="4"/>
      <c r="BB13" s="4"/>
      <c r="BC13" s="4"/>
      <c r="BD13" s="4"/>
      <c r="BO13" s="21">
        <f>BO11</f>
        <v>39692</v>
      </c>
      <c r="CF13" s="2">
        <v>6</v>
      </c>
      <c r="CI13" s="59"/>
    </row>
    <row r="14" spans="1:87" ht="16.5" customHeight="1" thickBot="1">
      <c r="A14" s="657"/>
      <c r="B14" s="658"/>
      <c r="C14" s="631" t="s">
        <v>81</v>
      </c>
      <c r="D14" s="632"/>
      <c r="E14" s="632"/>
      <c r="F14" s="633" t="s">
        <v>94</v>
      </c>
      <c r="G14" s="633"/>
      <c r="I14" s="53" t="s">
        <v>147</v>
      </c>
      <c r="J14" s="634" t="s">
        <v>184</v>
      </c>
      <c r="K14" s="634"/>
      <c r="L14" s="53" t="s">
        <v>147</v>
      </c>
      <c r="M14" s="445" t="s">
        <v>185</v>
      </c>
      <c r="N14" s="445"/>
      <c r="O14" s="636"/>
      <c r="P14" s="254"/>
      <c r="U14" s="550" t="s">
        <v>171</v>
      </c>
      <c r="V14" s="602"/>
      <c r="W14" s="602"/>
      <c r="X14" s="72"/>
      <c r="Y14" s="73" t="s">
        <v>172</v>
      </c>
      <c r="Z14" s="624"/>
      <c r="AA14" s="624"/>
      <c r="AB14" s="624"/>
      <c r="AC14" s="624"/>
      <c r="AD14" s="624"/>
      <c r="AE14" s="88" t="s">
        <v>100</v>
      </c>
      <c r="AF14" s="221"/>
      <c r="AG14" s="221"/>
      <c r="AH14" s="221"/>
      <c r="AI14" s="221"/>
      <c r="AJ14" s="221"/>
      <c r="AK14" s="221"/>
      <c r="AL14" s="221"/>
      <c r="AM14" s="221"/>
      <c r="AN14" s="221"/>
      <c r="AO14" s="221"/>
      <c r="AP14" s="221"/>
      <c r="AQ14" s="221"/>
      <c r="AR14" s="222"/>
      <c r="AW14" s="4">
        <v>7</v>
      </c>
      <c r="AX14" s="4"/>
      <c r="AY14" s="22"/>
      <c r="AZ14" s="4"/>
      <c r="BA14" s="4"/>
      <c r="BB14" s="4"/>
      <c r="BC14" s="4"/>
      <c r="BD14" s="4"/>
      <c r="CF14" s="2">
        <v>7</v>
      </c>
      <c r="CI14" s="59"/>
    </row>
    <row r="15" spans="1:87" ht="16.5" customHeight="1" thickBot="1">
      <c r="A15" s="657"/>
      <c r="B15" s="658"/>
      <c r="C15" s="631" t="s">
        <v>183</v>
      </c>
      <c r="D15" s="632"/>
      <c r="E15" s="632"/>
      <c r="F15" s="633" t="s">
        <v>94</v>
      </c>
      <c r="G15" s="633"/>
      <c r="I15" s="53" t="s">
        <v>147</v>
      </c>
      <c r="J15" s="634" t="s">
        <v>184</v>
      </c>
      <c r="K15" s="634"/>
      <c r="L15" s="53" t="s">
        <v>147</v>
      </c>
      <c r="M15" s="445" t="s">
        <v>95</v>
      </c>
      <c r="N15" s="445"/>
      <c r="O15" s="635"/>
      <c r="P15" s="254"/>
      <c r="U15" s="550" t="s">
        <v>94</v>
      </c>
      <c r="V15" s="602"/>
      <c r="W15" s="602"/>
      <c r="X15" s="72"/>
      <c r="Y15" s="73" t="s">
        <v>172</v>
      </c>
      <c r="Z15" s="624"/>
      <c r="AA15" s="624"/>
      <c r="AB15" s="624"/>
      <c r="AC15" s="624"/>
      <c r="AD15" s="624"/>
      <c r="AE15" s="88" t="s">
        <v>100</v>
      </c>
      <c r="AF15" s="221"/>
      <c r="AG15" s="221"/>
      <c r="AH15" s="221"/>
      <c r="AI15" s="221"/>
      <c r="AJ15" s="221"/>
      <c r="AK15" s="221"/>
      <c r="AL15" s="221"/>
      <c r="AM15" s="221"/>
      <c r="AN15" s="221"/>
      <c r="AO15" s="221"/>
      <c r="AP15" s="221"/>
      <c r="AQ15" s="221"/>
      <c r="AR15" s="222"/>
      <c r="AW15" s="4" t="s">
        <v>31</v>
      </c>
      <c r="AX15" s="4"/>
      <c r="AY15" s="4"/>
      <c r="AZ15" s="4"/>
      <c r="BA15" s="4"/>
      <c r="BB15" s="4"/>
      <c r="BC15" s="4"/>
      <c r="BD15" s="4"/>
      <c r="CF15" s="2">
        <v>8</v>
      </c>
      <c r="CI15" s="59"/>
    </row>
    <row r="16" spans="1:87" ht="16.5" customHeight="1">
      <c r="A16" s="657"/>
      <c r="B16" s="658"/>
      <c r="C16" s="551" t="s">
        <v>335</v>
      </c>
      <c r="D16" s="283"/>
      <c r="E16" s="283"/>
      <c r="F16" s="283"/>
      <c r="G16" s="283"/>
      <c r="H16" s="283"/>
      <c r="I16" s="283"/>
      <c r="J16" s="283"/>
      <c r="K16" s="283"/>
      <c r="L16" s="283"/>
      <c r="M16" s="283"/>
      <c r="N16" s="283"/>
      <c r="O16" s="552"/>
      <c r="P16" s="627" t="s">
        <v>296</v>
      </c>
      <c r="Q16" s="628"/>
      <c r="R16" s="52" t="s">
        <v>49</v>
      </c>
      <c r="S16" s="629" t="s">
        <v>320</v>
      </c>
      <c r="T16" s="629"/>
      <c r="U16" s="629"/>
      <c r="W16" s="52" t="s">
        <v>147</v>
      </c>
      <c r="X16" s="629" t="s">
        <v>107</v>
      </c>
      <c r="Y16" s="629"/>
      <c r="Z16" s="629"/>
      <c r="AA16" s="629"/>
      <c r="AB16" s="629"/>
      <c r="AE16" s="80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86"/>
      <c r="AS16" s="243"/>
      <c r="AT16" s="244"/>
      <c r="AY16" s="23"/>
      <c r="BO16" s="2" t="s">
        <v>150</v>
      </c>
      <c r="CF16" s="2">
        <v>9</v>
      </c>
      <c r="CI16" s="60"/>
    </row>
    <row r="17" spans="1:87" ht="16.5" customHeight="1">
      <c r="A17" s="657"/>
      <c r="B17" s="658"/>
      <c r="C17" s="551"/>
      <c r="D17" s="283"/>
      <c r="E17" s="283"/>
      <c r="F17" s="283"/>
      <c r="G17" s="283"/>
      <c r="H17" s="283"/>
      <c r="I17" s="283"/>
      <c r="J17" s="283"/>
      <c r="K17" s="283"/>
      <c r="L17" s="283"/>
      <c r="M17" s="283"/>
      <c r="N17" s="283"/>
      <c r="O17" s="552"/>
      <c r="P17" s="630"/>
      <c r="Q17" s="550"/>
      <c r="R17" s="53" t="s">
        <v>147</v>
      </c>
      <c r="S17" s="629" t="s">
        <v>97</v>
      </c>
      <c r="T17" s="629"/>
      <c r="U17" s="629"/>
      <c r="V17" s="629"/>
      <c r="W17" s="629"/>
      <c r="Y17" s="53" t="s">
        <v>147</v>
      </c>
      <c r="Z17" s="629" t="s">
        <v>98</v>
      </c>
      <c r="AA17" s="629"/>
      <c r="AB17" s="629"/>
      <c r="AC17" s="629"/>
      <c r="AE17" s="80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86"/>
      <c r="AS17" s="13"/>
      <c r="AT17" s="51"/>
      <c r="AY17" s="24" t="s">
        <v>76</v>
      </c>
      <c r="BF17" s="3"/>
      <c r="BO17" s="2" t="s">
        <v>151</v>
      </c>
      <c r="CF17" s="2">
        <v>10</v>
      </c>
      <c r="CI17" s="26"/>
    </row>
    <row r="18" spans="1:87" ht="16.5" customHeight="1" thickBot="1">
      <c r="A18" s="657"/>
      <c r="B18" s="658"/>
      <c r="C18" s="252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86"/>
      <c r="P18" s="254"/>
      <c r="S18" s="623" t="s">
        <v>96</v>
      </c>
      <c r="T18" s="623"/>
      <c r="U18" s="623"/>
      <c r="W18" s="2" t="s">
        <v>106</v>
      </c>
      <c r="Y18" s="593"/>
      <c r="Z18" s="593"/>
      <c r="AA18" s="593" t="s">
        <v>99</v>
      </c>
      <c r="AB18" s="624"/>
      <c r="AE18" s="80"/>
      <c r="AF18" s="625" t="s">
        <v>331</v>
      </c>
      <c r="AG18" s="625"/>
      <c r="AH18" s="625"/>
      <c r="AI18" s="625"/>
      <c r="AJ18" s="625"/>
      <c r="AK18" s="625"/>
      <c r="AL18" s="215"/>
      <c r="AM18" s="52" t="s">
        <v>147</v>
      </c>
      <c r="AN18" s="625" t="s">
        <v>354</v>
      </c>
      <c r="AO18" s="625"/>
      <c r="AP18" s="625"/>
      <c r="AQ18" s="625"/>
      <c r="AR18" s="626"/>
      <c r="AT18" s="47"/>
      <c r="AY18" s="24" t="s">
        <v>32</v>
      </c>
      <c r="CF18" s="2">
        <v>15</v>
      </c>
      <c r="CI18" s="26"/>
    </row>
    <row r="19" spans="1:87" ht="16.5" customHeight="1">
      <c r="A19" s="657"/>
      <c r="B19" s="658"/>
      <c r="C19" s="252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86"/>
      <c r="P19" s="551" t="s">
        <v>335</v>
      </c>
      <c r="Q19" s="283"/>
      <c r="R19" s="283"/>
      <c r="S19" s="283"/>
      <c r="T19" s="283"/>
      <c r="U19" s="283"/>
      <c r="V19" s="283"/>
      <c r="W19" s="283"/>
      <c r="X19" s="283"/>
      <c r="Y19" s="283"/>
      <c r="Z19" s="283"/>
      <c r="AA19" s="283"/>
      <c r="AB19" s="283"/>
      <c r="AC19" s="283"/>
      <c r="AD19" s="283"/>
      <c r="AE19" s="552"/>
      <c r="AF19" s="242"/>
      <c r="AG19" s="52" t="s">
        <v>147</v>
      </c>
      <c r="AH19" s="689" t="s">
        <v>367</v>
      </c>
      <c r="AI19" s="689"/>
      <c r="AJ19" s="689"/>
      <c r="AK19" s="689"/>
      <c r="AL19" s="689"/>
      <c r="AM19" s="689"/>
      <c r="AN19" s="689"/>
      <c r="AO19" s="689"/>
      <c r="AP19" s="689"/>
      <c r="AQ19" s="689"/>
      <c r="AR19" s="690"/>
      <c r="AT19" s="48"/>
      <c r="AY19" s="24" t="s">
        <v>77</v>
      </c>
      <c r="CF19" s="2">
        <v>20</v>
      </c>
      <c r="CI19" s="26"/>
    </row>
    <row r="20" spans="1:87" ht="16.5" customHeight="1">
      <c r="A20" s="657"/>
      <c r="B20" s="658"/>
      <c r="C20" s="252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86"/>
      <c r="P20" s="551"/>
      <c r="Q20" s="283"/>
      <c r="R20" s="283"/>
      <c r="S20" s="283"/>
      <c r="T20" s="283"/>
      <c r="U20" s="283"/>
      <c r="V20" s="283"/>
      <c r="W20" s="283"/>
      <c r="X20" s="283"/>
      <c r="Y20" s="283"/>
      <c r="Z20" s="283"/>
      <c r="AA20" s="283"/>
      <c r="AB20" s="283"/>
      <c r="AC20" s="283"/>
      <c r="AD20" s="283"/>
      <c r="AE20" s="552"/>
      <c r="AF20" s="206"/>
      <c r="AG20" s="52" t="s">
        <v>147</v>
      </c>
      <c r="AH20" s="689" t="s">
        <v>368</v>
      </c>
      <c r="AI20" s="689"/>
      <c r="AJ20" s="689"/>
      <c r="AK20" s="689"/>
      <c r="AL20" s="689"/>
      <c r="AM20" s="689"/>
      <c r="AN20" s="689"/>
      <c r="AO20" s="689"/>
      <c r="AP20" s="689"/>
      <c r="AQ20" s="689"/>
      <c r="AR20" s="691"/>
      <c r="AT20" s="49" t="s">
        <v>1</v>
      </c>
      <c r="AY20" s="24" t="s">
        <v>166</v>
      </c>
      <c r="CF20" s="2">
        <v>25</v>
      </c>
      <c r="CI20" s="26"/>
    </row>
    <row r="21" spans="1:87" ht="16.5" customHeight="1" thickBot="1">
      <c r="A21" s="657"/>
      <c r="B21" s="658"/>
      <c r="C21" s="252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86"/>
      <c r="P21" s="255"/>
      <c r="Q21" s="221"/>
      <c r="R21" s="221"/>
      <c r="S21" s="221"/>
      <c r="T21" s="221"/>
      <c r="U21" s="221"/>
      <c r="V21" s="221"/>
      <c r="W21" s="221"/>
      <c r="X21" s="221"/>
      <c r="Y21" s="221"/>
      <c r="Z21" s="221"/>
      <c r="AA21" s="221"/>
      <c r="AB21" s="221"/>
      <c r="AC21" s="221"/>
      <c r="AD21" s="221"/>
      <c r="AE21" s="222"/>
      <c r="AF21" s="242"/>
      <c r="AG21" s="52" t="s">
        <v>147</v>
      </c>
      <c r="AH21" s="216" t="s">
        <v>35</v>
      </c>
      <c r="AI21" s="242"/>
      <c r="AJ21" s="242"/>
      <c r="AK21" s="242"/>
      <c r="AL21" s="242"/>
      <c r="AM21" s="242"/>
      <c r="AN21" s="206"/>
      <c r="AO21" s="206"/>
      <c r="AP21" s="206"/>
      <c r="AQ21" s="206"/>
      <c r="AR21" s="217"/>
      <c r="AS21" s="13"/>
      <c r="AT21" s="50" t="s">
        <v>149</v>
      </c>
      <c r="AY21" s="25"/>
      <c r="CF21" s="2">
        <v>30</v>
      </c>
      <c r="CI21" s="26"/>
    </row>
    <row r="22" spans="1:87" ht="16.5" customHeight="1" thickBot="1">
      <c r="A22" s="657"/>
      <c r="B22" s="658"/>
      <c r="C22" s="252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86"/>
      <c r="P22" s="255"/>
      <c r="Q22" s="221"/>
      <c r="R22" s="221"/>
      <c r="S22" s="221"/>
      <c r="T22" s="221"/>
      <c r="U22" s="221"/>
      <c r="V22" s="221"/>
      <c r="W22" s="221"/>
      <c r="X22" s="221"/>
      <c r="Y22" s="221"/>
      <c r="Z22" s="221"/>
      <c r="AA22" s="221"/>
      <c r="AB22" s="221"/>
      <c r="AC22" s="221"/>
      <c r="AD22" s="221"/>
      <c r="AE22" s="222"/>
      <c r="AF22" s="622" t="s">
        <v>378</v>
      </c>
      <c r="AG22" s="622"/>
      <c r="AH22" s="622"/>
      <c r="AI22" s="622"/>
      <c r="AJ22" s="622"/>
      <c r="AK22" s="622"/>
      <c r="AL22" s="622"/>
      <c r="AM22" s="622"/>
      <c r="AN22" s="206"/>
      <c r="AO22" s="206"/>
      <c r="AP22" s="206"/>
      <c r="AQ22" s="206"/>
      <c r="AR22" s="217"/>
      <c r="AT22" s="22"/>
      <c r="BG22" s="26"/>
      <c r="CF22" s="2">
        <v>40</v>
      </c>
      <c r="CI22" s="26"/>
    </row>
    <row r="23" spans="1:87" ht="16.5" customHeight="1">
      <c r="A23" s="657"/>
      <c r="B23" s="658"/>
      <c r="C23" s="252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86"/>
      <c r="P23" s="255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2"/>
      <c r="AF23" s="613" t="s">
        <v>358</v>
      </c>
      <c r="AG23" s="614"/>
      <c r="AH23" s="614"/>
      <c r="AI23" s="614"/>
      <c r="AJ23" s="614"/>
      <c r="AK23" s="614"/>
      <c r="AL23" s="614"/>
      <c r="AM23" s="614"/>
      <c r="AN23" s="614"/>
      <c r="AO23" s="614"/>
      <c r="AP23" s="614"/>
      <c r="AQ23" s="614"/>
      <c r="AR23" s="615"/>
      <c r="BG23" s="26"/>
      <c r="CF23" s="2">
        <v>50</v>
      </c>
      <c r="CI23" s="26"/>
    </row>
    <row r="24" spans="1:87" ht="16.5" customHeight="1">
      <c r="A24" s="657"/>
      <c r="B24" s="658"/>
      <c r="C24" s="252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86"/>
      <c r="P24" s="255"/>
      <c r="Q24" s="221"/>
      <c r="R24" s="221"/>
      <c r="S24" s="221"/>
      <c r="T24" s="221"/>
      <c r="U24" s="221"/>
      <c r="V24" s="221"/>
      <c r="W24" s="221"/>
      <c r="X24" s="221"/>
      <c r="Y24" s="221"/>
      <c r="Z24" s="221"/>
      <c r="AA24" s="221"/>
      <c r="AB24" s="221"/>
      <c r="AC24" s="221"/>
      <c r="AD24" s="221"/>
      <c r="AE24" s="222"/>
      <c r="AF24" s="252"/>
      <c r="AG24" s="65" t="s">
        <v>49</v>
      </c>
      <c r="AH24" s="616" t="s">
        <v>142</v>
      </c>
      <c r="AI24" s="616"/>
      <c r="AJ24" s="65" t="s">
        <v>49</v>
      </c>
      <c r="AK24" s="284" t="s">
        <v>198</v>
      </c>
      <c r="AL24" s="284"/>
      <c r="AM24" s="284"/>
      <c r="AN24" s="65" t="s">
        <v>49</v>
      </c>
      <c r="AO24" s="284" t="s">
        <v>143</v>
      </c>
      <c r="AP24" s="284"/>
      <c r="AQ24" s="284"/>
      <c r="AR24" s="86"/>
      <c r="AT24" s="3" t="s">
        <v>144</v>
      </c>
      <c r="AW24" s="2">
        <v>300</v>
      </c>
      <c r="BC24" s="2">
        <v>0</v>
      </c>
      <c r="CF24" s="2">
        <v>60</v>
      </c>
      <c r="CI24" s="26"/>
    </row>
    <row r="25" spans="1:87" ht="16.5" customHeight="1">
      <c r="A25" s="657"/>
      <c r="B25" s="658"/>
      <c r="C25" s="252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86"/>
      <c r="P25" s="255"/>
      <c r="Q25" s="221"/>
      <c r="R25" s="221"/>
      <c r="S25" s="221"/>
      <c r="T25" s="221"/>
      <c r="U25" s="221"/>
      <c r="V25" s="221"/>
      <c r="W25" s="221"/>
      <c r="X25" s="221"/>
      <c r="Y25" s="221"/>
      <c r="Z25" s="221"/>
      <c r="AA25" s="221"/>
      <c r="AB25" s="221"/>
      <c r="AC25" s="221"/>
      <c r="AD25" s="221"/>
      <c r="AE25" s="222"/>
      <c r="AF25" s="521" t="s">
        <v>308</v>
      </c>
      <c r="AG25" s="522"/>
      <c r="AH25" s="522"/>
      <c r="AI25" s="522"/>
      <c r="AJ25" s="126"/>
      <c r="AL25" s="126"/>
      <c r="AM25" s="126"/>
      <c r="AN25" s="126"/>
      <c r="AO25" s="126"/>
      <c r="AP25" s="126" t="s">
        <v>192</v>
      </c>
      <c r="AR25" s="80"/>
      <c r="AS25" s="80"/>
      <c r="AT25" s="2"/>
      <c r="AU25" s="3" t="s">
        <v>145</v>
      </c>
      <c r="AX25" s="2">
        <v>200</v>
      </c>
      <c r="AZ25" s="2">
        <v>4</v>
      </c>
      <c r="BA25" s="2">
        <v>5</v>
      </c>
      <c r="BB25" s="2">
        <v>6</v>
      </c>
      <c r="BC25" s="2">
        <v>1</v>
      </c>
      <c r="BD25" s="2">
        <v>1</v>
      </c>
      <c r="BE25" s="2"/>
      <c r="BF25" s="4"/>
      <c r="BG25" s="5"/>
      <c r="BL25" s="2"/>
      <c r="BM25" s="3"/>
      <c r="CI25" s="26"/>
    </row>
    <row r="26" spans="1:87" ht="16.5" customHeight="1">
      <c r="A26" s="657"/>
      <c r="B26" s="658"/>
      <c r="C26" s="252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86"/>
      <c r="P26" s="252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86"/>
      <c r="AF26" s="523" t="s">
        <v>316</v>
      </c>
      <c r="AG26" s="524"/>
      <c r="AH26" s="524"/>
      <c r="AI26" s="524"/>
      <c r="AJ26" s="524"/>
      <c r="AL26" s="525" t="s">
        <v>195</v>
      </c>
      <c r="AM26" s="525"/>
      <c r="AN26" s="525"/>
      <c r="AO26" s="525"/>
      <c r="AP26" s="525"/>
      <c r="AR26" s="80"/>
      <c r="AS26" s="89"/>
      <c r="AT26" s="2"/>
      <c r="AU26" s="3" t="s">
        <v>166</v>
      </c>
      <c r="AX26" s="2">
        <v>100</v>
      </c>
      <c r="AZ26" s="2">
        <v>3</v>
      </c>
      <c r="BA26" s="2">
        <v>4</v>
      </c>
      <c r="BB26" s="2">
        <v>5</v>
      </c>
      <c r="BC26" s="2">
        <v>2</v>
      </c>
      <c r="BD26" s="2">
        <v>2</v>
      </c>
      <c r="BE26" s="2"/>
      <c r="BF26" s="4"/>
      <c r="BG26" s="5"/>
      <c r="BL26" s="2"/>
      <c r="BM26" s="3"/>
      <c r="CI26" s="26"/>
    </row>
    <row r="27" spans="1:87" ht="16.5" customHeight="1">
      <c r="A27" s="657"/>
      <c r="B27" s="658"/>
      <c r="C27" s="252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86"/>
      <c r="P27" s="252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86"/>
      <c r="AF27" s="526" t="s">
        <v>317</v>
      </c>
      <c r="AG27" s="291"/>
      <c r="AH27" s="291"/>
      <c r="AI27" s="291"/>
      <c r="AJ27" s="291"/>
      <c r="AK27" s="57"/>
      <c r="AL27" s="57"/>
      <c r="AM27" s="57"/>
      <c r="AN27" s="57"/>
      <c r="AO27" s="57"/>
      <c r="AP27" s="57"/>
      <c r="AQ27" s="57"/>
      <c r="AR27" s="86"/>
      <c r="AW27" s="2">
        <v>30</v>
      </c>
      <c r="AY27" s="2">
        <v>2</v>
      </c>
      <c r="AZ27" s="2">
        <v>3</v>
      </c>
      <c r="BA27" s="2">
        <v>4</v>
      </c>
      <c r="BB27" s="2">
        <v>3</v>
      </c>
      <c r="BC27" s="2">
        <v>3</v>
      </c>
      <c r="CI27" s="26"/>
    </row>
    <row r="28" spans="1:87" ht="16.5" customHeight="1">
      <c r="A28" s="657"/>
      <c r="B28" s="658"/>
      <c r="C28" s="638" t="s">
        <v>331</v>
      </c>
      <c r="D28" s="543"/>
      <c r="E28" s="543"/>
      <c r="F28" s="543"/>
      <c r="G28" s="543"/>
      <c r="H28" s="543"/>
      <c r="I28" s="46"/>
      <c r="J28" s="52" t="s">
        <v>147</v>
      </c>
      <c r="K28" s="544" t="s">
        <v>187</v>
      </c>
      <c r="L28" s="544"/>
      <c r="M28" s="544"/>
      <c r="N28" s="544"/>
      <c r="O28" s="544"/>
      <c r="P28" s="638" t="s">
        <v>391</v>
      </c>
      <c r="Q28" s="543"/>
      <c r="R28" s="543"/>
      <c r="S28" s="543"/>
      <c r="T28" s="543"/>
      <c r="U28" s="543"/>
      <c r="V28" s="46"/>
      <c r="W28" s="52" t="s">
        <v>147</v>
      </c>
      <c r="X28" s="544" t="s">
        <v>187</v>
      </c>
      <c r="Y28" s="544"/>
      <c r="Z28" s="544"/>
      <c r="AA28" s="544"/>
      <c r="AB28" s="544"/>
      <c r="AC28" s="122"/>
      <c r="AD28" s="122"/>
      <c r="AE28" s="251"/>
      <c r="AF28" s="257"/>
      <c r="AG28" s="53" t="s">
        <v>147</v>
      </c>
      <c r="AH28" s="194" t="s">
        <v>194</v>
      </c>
      <c r="AI28" s="193"/>
      <c r="AJ28" s="193"/>
      <c r="AM28" s="53" t="s">
        <v>147</v>
      </c>
      <c r="AN28" s="527" t="s">
        <v>262</v>
      </c>
      <c r="AO28" s="527"/>
      <c r="AP28" s="527"/>
      <c r="AQ28" s="527"/>
      <c r="AR28" s="528"/>
      <c r="AW28" s="2">
        <v>10</v>
      </c>
      <c r="AZ28" s="2">
        <v>1</v>
      </c>
      <c r="BA28" s="2">
        <v>2</v>
      </c>
      <c r="BB28" s="2">
        <v>5</v>
      </c>
      <c r="BC28" s="2">
        <v>5</v>
      </c>
      <c r="CI28" s="26"/>
    </row>
    <row r="29" spans="1:87" ht="21" customHeight="1" hidden="1" thickBot="1">
      <c r="A29" s="657"/>
      <c r="B29" s="659"/>
      <c r="C29" s="253"/>
      <c r="D29" s="544" t="s">
        <v>186</v>
      </c>
      <c r="E29" s="544"/>
      <c r="F29" s="544"/>
      <c r="G29" s="544"/>
      <c r="H29" s="544"/>
      <c r="J29" s="52" t="s">
        <v>147</v>
      </c>
      <c r="K29" s="543" t="s">
        <v>187</v>
      </c>
      <c r="L29" s="543"/>
      <c r="M29" s="543"/>
      <c r="N29" s="543"/>
      <c r="O29" s="80"/>
      <c r="P29" s="621" t="s">
        <v>331</v>
      </c>
      <c r="Q29" s="445"/>
      <c r="R29" s="445"/>
      <c r="S29" s="445"/>
      <c r="T29" s="445"/>
      <c r="U29" s="445"/>
      <c r="W29" s="52" t="s">
        <v>147</v>
      </c>
      <c r="X29" s="544" t="s">
        <v>187</v>
      </c>
      <c r="Y29" s="544"/>
      <c r="Z29" s="544"/>
      <c r="AA29" s="544"/>
      <c r="AB29" s="544"/>
      <c r="AC29" s="544"/>
      <c r="AD29" s="544"/>
      <c r="AE29" s="544"/>
      <c r="AF29" s="258"/>
      <c r="AG29" s="53" t="s">
        <v>147</v>
      </c>
      <c r="AH29" s="524" t="s">
        <v>168</v>
      </c>
      <c r="AI29" s="524"/>
      <c r="AJ29" s="194"/>
      <c r="AM29" s="53" t="s">
        <v>147</v>
      </c>
      <c r="AN29" s="224" t="s">
        <v>140</v>
      </c>
      <c r="AO29" s="224"/>
      <c r="AP29" s="224"/>
      <c r="AR29" s="80"/>
      <c r="AW29" s="2">
        <v>3</v>
      </c>
      <c r="BA29" s="2">
        <v>1</v>
      </c>
      <c r="BB29" s="2">
        <v>6</v>
      </c>
      <c r="BC29" s="2">
        <v>6</v>
      </c>
      <c r="CI29" s="26"/>
    </row>
    <row r="30" spans="1:87" ht="18" customHeight="1">
      <c r="A30" s="657"/>
      <c r="B30" s="658"/>
      <c r="C30" s="254"/>
      <c r="D30" s="52" t="s">
        <v>147</v>
      </c>
      <c r="E30" s="617" t="s">
        <v>354</v>
      </c>
      <c r="F30" s="617"/>
      <c r="G30" s="617"/>
      <c r="H30" s="617"/>
      <c r="J30" s="52" t="s">
        <v>147</v>
      </c>
      <c r="K30" s="540" t="s">
        <v>34</v>
      </c>
      <c r="L30" s="540"/>
      <c r="M30" s="540"/>
      <c r="N30" s="540"/>
      <c r="O30" s="546"/>
      <c r="P30" s="254"/>
      <c r="Q30" s="52" t="s">
        <v>147</v>
      </c>
      <c r="R30" s="617" t="s">
        <v>354</v>
      </c>
      <c r="S30" s="617"/>
      <c r="T30" s="617"/>
      <c r="U30" s="617"/>
      <c r="W30" s="52" t="s">
        <v>147</v>
      </c>
      <c r="X30" s="529" t="s">
        <v>366</v>
      </c>
      <c r="Y30" s="529"/>
      <c r="Z30" s="529"/>
      <c r="AA30" s="529"/>
      <c r="AB30" s="529"/>
      <c r="AC30" s="529"/>
      <c r="AD30" s="529"/>
      <c r="AE30" s="529"/>
      <c r="AF30" s="259"/>
      <c r="AG30" s="97" t="s">
        <v>147</v>
      </c>
      <c r="AH30" s="618" t="s">
        <v>375</v>
      </c>
      <c r="AI30" s="618"/>
      <c r="AJ30" s="618"/>
      <c r="AK30" s="618"/>
      <c r="AL30" s="69"/>
      <c r="AM30" s="69"/>
      <c r="AN30" s="69"/>
      <c r="AO30" s="69"/>
      <c r="AP30" s="69"/>
      <c r="AQ30" s="619" t="s">
        <v>100</v>
      </c>
      <c r="AR30" s="620"/>
      <c r="AW30" s="2">
        <v>2</v>
      </c>
      <c r="BC30" s="2">
        <v>7</v>
      </c>
      <c r="CI30" s="26"/>
    </row>
    <row r="31" spans="1:87" ht="18.75" customHeight="1">
      <c r="A31" s="657"/>
      <c r="B31" s="658"/>
      <c r="C31" s="254"/>
      <c r="D31" s="52" t="s">
        <v>147</v>
      </c>
      <c r="E31" s="445" t="s">
        <v>35</v>
      </c>
      <c r="F31" s="445"/>
      <c r="G31" s="445"/>
      <c r="H31" s="445"/>
      <c r="I31" s="445"/>
      <c r="J31" s="126"/>
      <c r="O31" s="80"/>
      <c r="P31" s="254"/>
      <c r="Q31" s="52" t="s">
        <v>147</v>
      </c>
      <c r="R31" s="540" t="s">
        <v>34</v>
      </c>
      <c r="S31" s="540"/>
      <c r="T31" s="540"/>
      <c r="U31" s="540"/>
      <c r="W31" s="52" t="s">
        <v>147</v>
      </c>
      <c r="X31" s="540" t="s">
        <v>35</v>
      </c>
      <c r="Y31" s="540"/>
      <c r="Z31" s="540"/>
      <c r="AA31" s="540"/>
      <c r="AB31" s="540"/>
      <c r="AC31" s="540"/>
      <c r="AD31" s="540"/>
      <c r="AE31" s="540"/>
      <c r="AF31" s="547" t="s">
        <v>303</v>
      </c>
      <c r="AG31" s="548"/>
      <c r="AH31" s="548"/>
      <c r="AI31" s="548"/>
      <c r="AJ31" s="548" t="s">
        <v>8</v>
      </c>
      <c r="AK31" s="548"/>
      <c r="AL31" s="548"/>
      <c r="AM31" s="548"/>
      <c r="AN31" s="596" t="s">
        <v>199</v>
      </c>
      <c r="AO31" s="596"/>
      <c r="AP31" s="596"/>
      <c r="AQ31" s="596"/>
      <c r="AR31" s="597"/>
      <c r="CI31" s="26"/>
    </row>
    <row r="32" spans="1:87" ht="18.75" customHeight="1" thickBot="1">
      <c r="A32" s="657"/>
      <c r="B32" s="658"/>
      <c r="C32" s="25"/>
      <c r="D32" s="539" t="s">
        <v>153</v>
      </c>
      <c r="E32" s="539"/>
      <c r="F32" s="539"/>
      <c r="G32" s="539"/>
      <c r="H32" s="539"/>
      <c r="I32" s="539"/>
      <c r="J32" s="64"/>
      <c r="K32" s="64"/>
      <c r="L32" s="64"/>
      <c r="M32" s="64"/>
      <c r="N32" s="64"/>
      <c r="O32" s="110"/>
      <c r="P32" s="609" t="s">
        <v>378</v>
      </c>
      <c r="Q32" s="539"/>
      <c r="R32" s="539"/>
      <c r="S32" s="539"/>
      <c r="T32" s="539"/>
      <c r="U32" s="539"/>
      <c r="V32" s="539"/>
      <c r="W32" s="539"/>
      <c r="X32" s="539"/>
      <c r="Y32" s="539"/>
      <c r="Z32" s="64"/>
      <c r="AA32" s="64"/>
      <c r="AB32" s="70"/>
      <c r="AC32" s="64"/>
      <c r="AD32" s="64"/>
      <c r="AE32" s="64"/>
      <c r="AF32" s="260"/>
      <c r="AG32" s="223"/>
      <c r="AH32" s="237" t="s">
        <v>94</v>
      </c>
      <c r="AI32" s="115"/>
      <c r="AJ32" s="115" t="s">
        <v>112</v>
      </c>
      <c r="AM32" s="4" t="s">
        <v>100</v>
      </c>
      <c r="AN32" s="2" t="s">
        <v>112</v>
      </c>
      <c r="AO32" s="72"/>
      <c r="AP32" s="72"/>
      <c r="AQ32" s="72"/>
      <c r="AR32" s="88" t="s">
        <v>100</v>
      </c>
      <c r="AW32" s="2">
        <v>1</v>
      </c>
      <c r="BC32" s="2">
        <v>8</v>
      </c>
      <c r="CI32" s="26"/>
    </row>
    <row r="33" spans="1:87" ht="18.75" customHeight="1" thickBot="1">
      <c r="A33" s="657"/>
      <c r="B33" s="658"/>
      <c r="C33" s="702" t="s">
        <v>356</v>
      </c>
      <c r="D33" s="703"/>
      <c r="E33" s="703"/>
      <c r="F33" s="703"/>
      <c r="G33" s="703"/>
      <c r="H33" s="703"/>
      <c r="I33" s="703"/>
      <c r="J33" s="703"/>
      <c r="K33" s="703"/>
      <c r="L33" s="703"/>
      <c r="M33" s="703"/>
      <c r="N33" s="703"/>
      <c r="O33" s="704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AB33" s="3"/>
      <c r="AF33" s="260"/>
      <c r="AG33" s="223"/>
      <c r="AH33" s="237" t="s">
        <v>94</v>
      </c>
      <c r="AI33" s="115"/>
      <c r="AJ33" s="115" t="s">
        <v>112</v>
      </c>
      <c r="AM33" s="4" t="s">
        <v>100</v>
      </c>
      <c r="AN33" s="2" t="s">
        <v>112</v>
      </c>
      <c r="AO33" s="72"/>
      <c r="AP33" s="72"/>
      <c r="AQ33" s="72"/>
      <c r="AR33" s="88" t="s">
        <v>100</v>
      </c>
      <c r="AW33" s="2">
        <v>0</v>
      </c>
      <c r="BC33" s="2">
        <v>9</v>
      </c>
      <c r="CI33" s="26"/>
    </row>
    <row r="34" spans="1:87" ht="18.75" customHeight="1">
      <c r="A34" s="657"/>
      <c r="B34" s="658"/>
      <c r="C34" s="265"/>
      <c r="D34" s="245" t="s">
        <v>49</v>
      </c>
      <c r="E34" s="608" t="s">
        <v>142</v>
      </c>
      <c r="F34" s="608"/>
      <c r="G34" s="245" t="s">
        <v>49</v>
      </c>
      <c r="H34" s="481" t="s">
        <v>198</v>
      </c>
      <c r="I34" s="481"/>
      <c r="J34" s="481"/>
      <c r="K34" s="245" t="s">
        <v>49</v>
      </c>
      <c r="L34" s="481" t="s">
        <v>143</v>
      </c>
      <c r="M34" s="481"/>
      <c r="N34" s="481"/>
      <c r="O34" s="66"/>
      <c r="P34" s="692" t="s">
        <v>393</v>
      </c>
      <c r="Q34" s="693"/>
      <c r="R34" s="693"/>
      <c r="S34" s="693"/>
      <c r="T34" s="693"/>
      <c r="U34" s="693"/>
      <c r="V34" s="693"/>
      <c r="W34" s="693"/>
      <c r="X34" s="693"/>
      <c r="Y34" s="693"/>
      <c r="Z34" s="693"/>
      <c r="AA34" s="693"/>
      <c r="AB34" s="693"/>
      <c r="AC34" s="693"/>
      <c r="AD34" s="693"/>
      <c r="AE34" s="694"/>
      <c r="AF34" s="260"/>
      <c r="AG34" s="223"/>
      <c r="AH34" s="237" t="s">
        <v>94</v>
      </c>
      <c r="AI34" s="115"/>
      <c r="AJ34" s="115" t="s">
        <v>112</v>
      </c>
      <c r="AM34" s="4" t="s">
        <v>100</v>
      </c>
      <c r="AN34" s="2" t="s">
        <v>112</v>
      </c>
      <c r="AO34" s="72"/>
      <c r="AP34" s="72"/>
      <c r="AQ34" s="72"/>
      <c r="AR34" s="88" t="s">
        <v>100</v>
      </c>
      <c r="BC34" s="2">
        <v>10</v>
      </c>
      <c r="CI34" s="26"/>
    </row>
    <row r="35" spans="1:87" ht="17.25" customHeight="1">
      <c r="A35" s="657"/>
      <c r="B35" s="658"/>
      <c r="C35" s="606" t="s">
        <v>389</v>
      </c>
      <c r="D35" s="607"/>
      <c r="E35" s="607"/>
      <c r="F35" s="607"/>
      <c r="G35" s="607"/>
      <c r="H35" s="607"/>
      <c r="I35" s="607"/>
      <c r="J35" s="607"/>
      <c r="K35" s="607"/>
      <c r="L35" s="607"/>
      <c r="M35" s="607"/>
      <c r="N35" s="607"/>
      <c r="O35" s="607"/>
      <c r="P35" s="580" t="s">
        <v>397</v>
      </c>
      <c r="Q35" s="581"/>
      <c r="R35" s="581"/>
      <c r="S35" s="581"/>
      <c r="T35" s="581"/>
      <c r="U35" s="581"/>
      <c r="V35" s="581"/>
      <c r="W35" s="581"/>
      <c r="X35" s="581"/>
      <c r="Y35" s="581"/>
      <c r="Z35" s="581"/>
      <c r="AA35" s="581"/>
      <c r="AB35" s="581"/>
      <c r="AC35" s="581"/>
      <c r="AD35" s="581"/>
      <c r="AE35" s="582"/>
      <c r="AF35" s="260"/>
      <c r="AG35" s="223"/>
      <c r="AH35" s="237" t="s">
        <v>94</v>
      </c>
      <c r="AI35" s="115"/>
      <c r="AJ35" s="115" t="s">
        <v>112</v>
      </c>
      <c r="AM35" s="4" t="s">
        <v>100</v>
      </c>
      <c r="AN35" s="2" t="s">
        <v>112</v>
      </c>
      <c r="AO35" s="72"/>
      <c r="AP35" s="72"/>
      <c r="AQ35" s="72"/>
      <c r="AR35" s="88" t="s">
        <v>100</v>
      </c>
      <c r="CI35" s="26"/>
    </row>
    <row r="36" spans="1:87" ht="17.25" customHeight="1">
      <c r="A36" s="657"/>
      <c r="B36" s="658"/>
      <c r="C36" s="557" t="s">
        <v>382</v>
      </c>
      <c r="D36" s="558"/>
      <c r="E36" s="558"/>
      <c r="F36" s="558"/>
      <c r="G36" s="558"/>
      <c r="H36" s="558"/>
      <c r="I36" s="558"/>
      <c r="J36" s="558"/>
      <c r="K36" s="558"/>
      <c r="L36" s="558"/>
      <c r="M36" s="558"/>
      <c r="N36" s="558"/>
      <c r="O36" s="558"/>
      <c r="P36" s="583" t="s">
        <v>363</v>
      </c>
      <c r="Q36" s="584"/>
      <c r="R36" s="584"/>
      <c r="S36" s="584"/>
      <c r="T36" s="584"/>
      <c r="U36" s="584"/>
      <c r="V36" s="584"/>
      <c r="W36" s="584"/>
      <c r="X36" s="584"/>
      <c r="Y36" s="584"/>
      <c r="Z36" s="584"/>
      <c r="AA36" s="584"/>
      <c r="AB36" s="584"/>
      <c r="AC36" s="584"/>
      <c r="AD36" s="584"/>
      <c r="AE36" s="585"/>
      <c r="AF36" s="551" t="s">
        <v>335</v>
      </c>
      <c r="AG36" s="283"/>
      <c r="AH36" s="283"/>
      <c r="AI36" s="283"/>
      <c r="AJ36" s="283"/>
      <c r="AK36" s="283"/>
      <c r="AL36" s="283"/>
      <c r="AM36" s="283"/>
      <c r="AN36" s="283"/>
      <c r="AO36" s="283"/>
      <c r="AP36" s="283"/>
      <c r="AQ36" s="283"/>
      <c r="AR36" s="552"/>
      <c r="CI36" s="26"/>
    </row>
    <row r="37" spans="1:87" ht="17.25" customHeight="1">
      <c r="A37" s="657"/>
      <c r="B37" s="658"/>
      <c r="C37" s="557" t="s">
        <v>383</v>
      </c>
      <c r="D37" s="558"/>
      <c r="E37" s="558"/>
      <c r="F37" s="558"/>
      <c r="G37" s="558"/>
      <c r="H37" s="558"/>
      <c r="I37" s="558"/>
      <c r="J37" s="558"/>
      <c r="K37" s="558"/>
      <c r="L37" s="558"/>
      <c r="M37" s="558"/>
      <c r="N37" s="558"/>
      <c r="O37" s="558"/>
      <c r="P37" s="586" t="s">
        <v>361</v>
      </c>
      <c r="Q37" s="587"/>
      <c r="R37" s="587"/>
      <c r="S37" s="587"/>
      <c r="T37" s="587"/>
      <c r="U37" s="587"/>
      <c r="V37" s="587"/>
      <c r="W37" s="587"/>
      <c r="X37" s="587"/>
      <c r="Y37" s="587"/>
      <c r="Z37" s="587"/>
      <c r="AA37" s="587"/>
      <c r="AB37" s="587"/>
      <c r="AC37" s="587"/>
      <c r="AD37" s="587"/>
      <c r="AE37" s="588"/>
      <c r="AF37" s="255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261"/>
      <c r="CI37" s="26"/>
    </row>
    <row r="38" spans="1:87" ht="17.25" customHeight="1">
      <c r="A38" s="657"/>
      <c r="B38" s="658"/>
      <c r="C38" s="257"/>
      <c r="D38" s="53" t="s">
        <v>147</v>
      </c>
      <c r="E38" s="194" t="s">
        <v>194</v>
      </c>
      <c r="F38" s="193"/>
      <c r="G38" s="193"/>
      <c r="J38" s="53" t="s">
        <v>147</v>
      </c>
      <c r="K38" s="527" t="s">
        <v>262</v>
      </c>
      <c r="L38" s="527"/>
      <c r="M38" s="527"/>
      <c r="N38" s="527"/>
      <c r="O38" s="527"/>
      <c r="P38" s="598" t="s">
        <v>360</v>
      </c>
      <c r="Q38" s="599"/>
      <c r="R38" s="599"/>
      <c r="S38" s="599"/>
      <c r="T38" s="599"/>
      <c r="U38" s="599"/>
      <c r="V38" s="599"/>
      <c r="W38" s="599"/>
      <c r="X38" s="599"/>
      <c r="Y38" s="599"/>
      <c r="Z38" s="599"/>
      <c r="AA38" s="599"/>
      <c r="AB38" s="599"/>
      <c r="AC38" s="599"/>
      <c r="AD38" s="599"/>
      <c r="AE38" s="600"/>
      <c r="AF38" s="255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261"/>
      <c r="CI38" s="26"/>
    </row>
    <row r="39" spans="1:87" ht="17.25" customHeight="1">
      <c r="A39" s="657"/>
      <c r="B39" s="658"/>
      <c r="C39" s="258"/>
      <c r="D39" s="53" t="s">
        <v>147</v>
      </c>
      <c r="E39" s="524" t="s">
        <v>168</v>
      </c>
      <c r="F39" s="524"/>
      <c r="G39" s="194"/>
      <c r="J39" s="53" t="s">
        <v>147</v>
      </c>
      <c r="K39" s="224" t="s">
        <v>140</v>
      </c>
      <c r="L39" s="224"/>
      <c r="M39" s="224"/>
      <c r="P39" s="601" t="s">
        <v>364</v>
      </c>
      <c r="Q39" s="602"/>
      <c r="R39" s="602"/>
      <c r="S39" s="602"/>
      <c r="T39" s="602"/>
      <c r="U39" s="602"/>
      <c r="V39" s="602"/>
      <c r="W39" s="602"/>
      <c r="X39" s="602"/>
      <c r="Y39" s="602"/>
      <c r="Z39" s="602"/>
      <c r="AA39" s="602"/>
      <c r="AB39" s="602"/>
      <c r="AC39" s="602"/>
      <c r="AD39" s="602"/>
      <c r="AE39" s="603"/>
      <c r="AF39" s="255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261"/>
      <c r="CI39" s="26"/>
    </row>
    <row r="40" spans="1:87" ht="17.25" customHeight="1">
      <c r="A40" s="657"/>
      <c r="B40" s="658"/>
      <c r="C40" s="259"/>
      <c r="D40" s="97" t="s">
        <v>147</v>
      </c>
      <c r="E40" s="197" t="s">
        <v>166</v>
      </c>
      <c r="F40" s="197"/>
      <c r="G40" s="197" t="s">
        <v>112</v>
      </c>
      <c r="H40" s="69"/>
      <c r="I40" s="69"/>
      <c r="J40" s="69"/>
      <c r="K40" s="69"/>
      <c r="L40" s="69"/>
      <c r="M40" s="69"/>
      <c r="N40" s="69"/>
      <c r="O40" s="69" t="s">
        <v>100</v>
      </c>
      <c r="P40" s="601" t="s">
        <v>398</v>
      </c>
      <c r="Q40" s="604"/>
      <c r="R40" s="604"/>
      <c r="S40" s="604"/>
      <c r="T40" s="604"/>
      <c r="U40" s="604"/>
      <c r="V40" s="604"/>
      <c r="W40" s="604"/>
      <c r="X40" s="604"/>
      <c r="Y40" s="604"/>
      <c r="Z40" s="604"/>
      <c r="AA40" s="604"/>
      <c r="AB40" s="604"/>
      <c r="AC40" s="604"/>
      <c r="AD40" s="604"/>
      <c r="AE40" s="605"/>
      <c r="AF40" s="255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261"/>
      <c r="AU40" s="29" t="e">
        <f>IF(#REF!&gt;0,#REF!,"")</f>
        <v>#REF!</v>
      </c>
      <c r="CI40" s="26"/>
    </row>
    <row r="41" spans="1:87" ht="17.25" customHeight="1">
      <c r="A41" s="657"/>
      <c r="B41" s="658"/>
      <c r="C41" s="547" t="s">
        <v>303</v>
      </c>
      <c r="D41" s="548"/>
      <c r="E41" s="548"/>
      <c r="F41" s="548"/>
      <c r="G41" s="548" t="s">
        <v>8</v>
      </c>
      <c r="H41" s="548"/>
      <c r="I41" s="548"/>
      <c r="J41" s="548"/>
      <c r="K41" s="595" t="s">
        <v>199</v>
      </c>
      <c r="L41" s="595"/>
      <c r="M41" s="595"/>
      <c r="N41" s="595"/>
      <c r="O41" s="241"/>
      <c r="P41" s="669" t="s">
        <v>395</v>
      </c>
      <c r="Q41" s="670"/>
      <c r="R41" s="670"/>
      <c r="S41" s="670"/>
      <c r="T41" s="670"/>
      <c r="U41" s="670"/>
      <c r="V41" s="670"/>
      <c r="W41" s="670"/>
      <c r="X41" s="670"/>
      <c r="Y41" s="670"/>
      <c r="Z41" s="670"/>
      <c r="AA41" s="670"/>
      <c r="AB41" s="670"/>
      <c r="AC41" s="670"/>
      <c r="AD41" s="670"/>
      <c r="AE41" s="671"/>
      <c r="AF41" s="255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261"/>
      <c r="CI41" s="26"/>
    </row>
    <row r="42" spans="1:87" ht="17.25" customHeight="1">
      <c r="A42" s="657"/>
      <c r="B42" s="658"/>
      <c r="C42" s="549" t="s">
        <v>94</v>
      </c>
      <c r="D42" s="550"/>
      <c r="E42" s="550"/>
      <c r="F42" s="550"/>
      <c r="G42" s="115" t="s">
        <v>112</v>
      </c>
      <c r="J42" s="4" t="s">
        <v>100</v>
      </c>
      <c r="K42" s="2" t="s">
        <v>112</v>
      </c>
      <c r="L42" s="72"/>
      <c r="M42" s="72"/>
      <c r="N42" s="72"/>
      <c r="O42" s="223" t="s">
        <v>100</v>
      </c>
      <c r="P42" s="280" t="s">
        <v>365</v>
      </c>
      <c r="Q42" s="281"/>
      <c r="R42" s="281"/>
      <c r="S42" s="281"/>
      <c r="T42" s="281"/>
      <c r="U42" s="281"/>
      <c r="V42" s="281"/>
      <c r="W42" s="281"/>
      <c r="X42" s="281"/>
      <c r="Y42" s="281"/>
      <c r="Z42" s="281"/>
      <c r="AA42" s="281"/>
      <c r="AB42" s="281"/>
      <c r="AC42" s="281"/>
      <c r="AD42" s="282"/>
      <c r="AE42" s="282"/>
      <c r="AF42" s="589" t="s">
        <v>331</v>
      </c>
      <c r="AG42" s="590"/>
      <c r="AH42" s="590"/>
      <c r="AI42" s="590"/>
      <c r="AJ42" s="590"/>
      <c r="AK42" s="590"/>
      <c r="AL42" s="220"/>
      <c r="AM42" s="236"/>
      <c r="AN42" s="236"/>
      <c r="AO42" s="236"/>
      <c r="AP42" s="236"/>
      <c r="AQ42" s="236"/>
      <c r="AR42" s="262"/>
      <c r="AU42" s="29" t="e">
        <f>IF(#REF!="","",#REF!)</f>
        <v>#REF!</v>
      </c>
      <c r="CI42" s="26"/>
    </row>
    <row r="43" spans="1:87" ht="17.25" customHeight="1">
      <c r="A43" s="657"/>
      <c r="B43" s="658"/>
      <c r="C43" s="549" t="s">
        <v>94</v>
      </c>
      <c r="D43" s="550"/>
      <c r="E43" s="550"/>
      <c r="F43" s="550"/>
      <c r="G43" s="115" t="s">
        <v>112</v>
      </c>
      <c r="J43" s="4" t="s">
        <v>100</v>
      </c>
      <c r="K43" s="2" t="s">
        <v>112</v>
      </c>
      <c r="L43" s="72"/>
      <c r="M43" s="72"/>
      <c r="N43" s="72"/>
      <c r="O43" s="223" t="s">
        <v>100</v>
      </c>
      <c r="P43" s="567" t="s">
        <v>394</v>
      </c>
      <c r="Q43" s="568"/>
      <c r="R43" s="568"/>
      <c r="S43" s="568"/>
      <c r="T43" s="568"/>
      <c r="U43" s="568"/>
      <c r="V43" s="568"/>
      <c r="W43" s="568"/>
      <c r="X43" s="568"/>
      <c r="Y43" s="568"/>
      <c r="Z43" s="568"/>
      <c r="AA43" s="568"/>
      <c r="AB43" s="568"/>
      <c r="AC43" s="568"/>
      <c r="AD43" s="568"/>
      <c r="AE43" s="569"/>
      <c r="AF43" s="263"/>
      <c r="AG43" s="53" t="s">
        <v>147</v>
      </c>
      <c r="AH43" s="529" t="s">
        <v>367</v>
      </c>
      <c r="AI43" s="529"/>
      <c r="AJ43" s="529"/>
      <c r="AK43" s="529"/>
      <c r="AL43" s="529"/>
      <c r="AM43" s="529"/>
      <c r="AN43" s="529"/>
      <c r="AO43" s="529"/>
      <c r="AP43" s="529"/>
      <c r="AQ43" s="529"/>
      <c r="AR43" s="695"/>
      <c r="CI43" s="26"/>
    </row>
    <row r="44" spans="1:87" ht="17.25" customHeight="1">
      <c r="A44" s="657"/>
      <c r="B44" s="658"/>
      <c r="C44" s="549" t="s">
        <v>94</v>
      </c>
      <c r="D44" s="550"/>
      <c r="E44" s="550"/>
      <c r="F44" s="550"/>
      <c r="G44" s="115" t="s">
        <v>112</v>
      </c>
      <c r="J44" s="4" t="s">
        <v>100</v>
      </c>
      <c r="K44" s="2" t="s">
        <v>112</v>
      </c>
      <c r="L44" s="72"/>
      <c r="M44" s="72"/>
      <c r="N44" s="72"/>
      <c r="O44" s="223" t="s">
        <v>100</v>
      </c>
      <c r="P44" s="570"/>
      <c r="Q44" s="571"/>
      <c r="R44" s="571"/>
      <c r="S44" s="571"/>
      <c r="T44" s="571"/>
      <c r="U44" s="571"/>
      <c r="V44" s="571"/>
      <c r="W44" s="571"/>
      <c r="X44" s="571"/>
      <c r="Y44" s="571"/>
      <c r="Z44" s="571"/>
      <c r="AA44" s="571"/>
      <c r="AB44" s="571"/>
      <c r="AC44" s="571"/>
      <c r="AD44" s="571"/>
      <c r="AE44" s="572"/>
      <c r="AF44" s="264"/>
      <c r="AG44" s="53" t="s">
        <v>147</v>
      </c>
      <c r="AH44" s="529" t="s">
        <v>377</v>
      </c>
      <c r="AI44" s="696"/>
      <c r="AJ44" s="696"/>
      <c r="AK44" s="696"/>
      <c r="AL44" s="696"/>
      <c r="AM44" s="696"/>
      <c r="AN44" s="696"/>
      <c r="AO44" s="696"/>
      <c r="AP44" s="696"/>
      <c r="AQ44" s="696"/>
      <c r="AR44" s="697"/>
      <c r="CI44" s="26"/>
    </row>
    <row r="45" spans="1:87" ht="17.25" customHeight="1">
      <c r="A45" s="657"/>
      <c r="B45" s="658"/>
      <c r="C45" s="565" t="s">
        <v>94</v>
      </c>
      <c r="D45" s="566"/>
      <c r="E45" s="566"/>
      <c r="F45" s="566"/>
      <c r="G45" s="115" t="s">
        <v>112</v>
      </c>
      <c r="J45" s="4" t="s">
        <v>100</v>
      </c>
      <c r="K45" s="2" t="s">
        <v>112</v>
      </c>
      <c r="L45" s="72"/>
      <c r="M45" s="72"/>
      <c r="N45" s="72"/>
      <c r="O45" s="223" t="s">
        <v>100</v>
      </c>
      <c r="P45" s="573"/>
      <c r="Q45" s="574"/>
      <c r="R45" s="574"/>
      <c r="S45" s="574"/>
      <c r="T45" s="574"/>
      <c r="U45" s="574"/>
      <c r="V45" s="574"/>
      <c r="W45" s="574"/>
      <c r="X45" s="574"/>
      <c r="Y45" s="574"/>
      <c r="Z45" s="574"/>
      <c r="AA45" s="574"/>
      <c r="AB45" s="574"/>
      <c r="AC45" s="574"/>
      <c r="AD45" s="574"/>
      <c r="AE45" s="575"/>
      <c r="AF45" s="264"/>
      <c r="AG45" s="53" t="s">
        <v>147</v>
      </c>
      <c r="AH45" s="529" t="s">
        <v>304</v>
      </c>
      <c r="AI45" s="530"/>
      <c r="AJ45" s="530"/>
      <c r="AK45" s="530"/>
      <c r="AL45" s="530"/>
      <c r="AM45" s="530"/>
      <c r="AN45" s="530"/>
      <c r="AO45" s="530"/>
      <c r="AP45" s="530"/>
      <c r="AQ45" s="530"/>
      <c r="AR45" s="531"/>
      <c r="AU45" s="29" t="e">
        <f>IF(#REF!="","",#REF!)</f>
        <v>#REF!</v>
      </c>
      <c r="CI45" s="26"/>
    </row>
    <row r="46" spans="1:92" ht="17.25" customHeight="1" thickBot="1">
      <c r="A46" s="657"/>
      <c r="B46" s="658"/>
      <c r="C46" s="698" t="s">
        <v>384</v>
      </c>
      <c r="D46" s="699"/>
      <c r="E46" s="699"/>
      <c r="F46" s="699"/>
      <c r="G46" s="699"/>
      <c r="H46" s="699"/>
      <c r="I46" s="699"/>
      <c r="J46" s="699"/>
      <c r="K46" s="699"/>
      <c r="L46" s="699"/>
      <c r="M46" s="699"/>
      <c r="N46" s="699"/>
      <c r="O46" s="699"/>
      <c r="P46" s="576"/>
      <c r="Q46" s="577"/>
      <c r="R46" s="577"/>
      <c r="S46" s="577"/>
      <c r="T46" s="577"/>
      <c r="U46" s="577"/>
      <c r="V46" s="577"/>
      <c r="W46" s="577"/>
      <c r="X46" s="577"/>
      <c r="Y46" s="577"/>
      <c r="Z46" s="577"/>
      <c r="AA46" s="577"/>
      <c r="AB46" s="577"/>
      <c r="AC46" s="577"/>
      <c r="AD46" s="577"/>
      <c r="AE46" s="578"/>
      <c r="AF46" s="532" t="s">
        <v>332</v>
      </c>
      <c r="AG46" s="533"/>
      <c r="AH46" s="533"/>
      <c r="AI46" s="533"/>
      <c r="AJ46" s="533"/>
      <c r="AK46" s="533"/>
      <c r="AL46" s="533"/>
      <c r="AM46" s="533"/>
      <c r="AN46" s="533"/>
      <c r="AO46" s="533"/>
      <c r="AP46" s="533"/>
      <c r="AQ46" s="533"/>
      <c r="AR46" s="534"/>
      <c r="AT46" s="2"/>
      <c r="AU46" s="2" t="e">
        <f>#REF!</f>
        <v>#REF!</v>
      </c>
      <c r="AV46" s="2" t="e">
        <f>#REF!</f>
        <v>#REF!</v>
      </c>
      <c r="AW46" s="2" t="e">
        <f>MAX(AU46:AV46)</f>
        <v>#REF!</v>
      </c>
      <c r="AX46" s="29" t="e">
        <f>IF(AW46&gt;0,AW46,"")</f>
        <v>#REF!</v>
      </c>
      <c r="CI46" s="26"/>
      <c r="CN46" s="3"/>
    </row>
    <row r="47" spans="1:87" ht="17.25" customHeight="1">
      <c r="A47" s="657"/>
      <c r="B47" s="658"/>
      <c r="C47" s="265"/>
      <c r="D47" s="245" t="s">
        <v>49</v>
      </c>
      <c r="E47" s="608" t="s">
        <v>142</v>
      </c>
      <c r="F47" s="608"/>
      <c r="G47" s="245" t="s">
        <v>49</v>
      </c>
      <c r="H47" s="481" t="s">
        <v>198</v>
      </c>
      <c r="I47" s="481"/>
      <c r="J47" s="481"/>
      <c r="K47" s="245" t="s">
        <v>49</v>
      </c>
      <c r="L47" s="481" t="s">
        <v>143</v>
      </c>
      <c r="M47" s="481"/>
      <c r="N47" s="481"/>
      <c r="O47" s="66"/>
      <c r="P47" s="579"/>
      <c r="Q47" s="577"/>
      <c r="R47" s="577"/>
      <c r="S47" s="577"/>
      <c r="T47" s="577"/>
      <c r="U47" s="577"/>
      <c r="V47" s="577"/>
      <c r="W47" s="577"/>
      <c r="X47" s="577"/>
      <c r="Y47" s="577"/>
      <c r="Z47" s="577"/>
      <c r="AA47" s="577"/>
      <c r="AB47" s="577"/>
      <c r="AC47" s="577"/>
      <c r="AD47" s="577"/>
      <c r="AE47" s="578"/>
      <c r="AF47" s="610" t="s">
        <v>359</v>
      </c>
      <c r="AG47" s="611"/>
      <c r="AH47" s="611"/>
      <c r="AI47" s="611"/>
      <c r="AJ47" s="611"/>
      <c r="AK47" s="611"/>
      <c r="AL47" s="611"/>
      <c r="AM47" s="611"/>
      <c r="AN47" s="611"/>
      <c r="AO47" s="611"/>
      <c r="AP47" s="611"/>
      <c r="AQ47" s="611"/>
      <c r="AR47" s="612"/>
      <c r="AS47" s="5"/>
      <c r="AT47" s="2"/>
      <c r="CI47" s="26"/>
    </row>
    <row r="48" spans="1:87" ht="17.25" customHeight="1">
      <c r="A48" s="657"/>
      <c r="B48" s="658"/>
      <c r="C48" s="559" t="s">
        <v>382</v>
      </c>
      <c r="D48" s="536"/>
      <c r="E48" s="536"/>
      <c r="F48" s="536"/>
      <c r="G48" s="536"/>
      <c r="H48" s="536"/>
      <c r="I48" s="536"/>
      <c r="J48" s="536"/>
      <c r="K48" s="536"/>
      <c r="L48" s="536"/>
      <c r="M48" s="536"/>
      <c r="N48" s="536"/>
      <c r="O48" s="536"/>
      <c r="P48" s="560"/>
      <c r="Q48" s="571"/>
      <c r="R48" s="571"/>
      <c r="S48" s="571"/>
      <c r="T48" s="571"/>
      <c r="U48" s="571"/>
      <c r="V48" s="571"/>
      <c r="W48" s="571"/>
      <c r="X48" s="571"/>
      <c r="Y48" s="571"/>
      <c r="Z48" s="571"/>
      <c r="AA48" s="571"/>
      <c r="AB48" s="571"/>
      <c r="AC48" s="571"/>
      <c r="AD48" s="571"/>
      <c r="AE48" s="572"/>
      <c r="AF48" s="252"/>
      <c r="AG48" s="65" t="s">
        <v>49</v>
      </c>
      <c r="AH48" s="148" t="s">
        <v>142</v>
      </c>
      <c r="AI48" s="148"/>
      <c r="AJ48" s="57"/>
      <c r="AK48" s="65" t="s">
        <v>147</v>
      </c>
      <c r="AL48" s="148" t="s">
        <v>198</v>
      </c>
      <c r="AM48" s="148"/>
      <c r="AN48" s="148"/>
      <c r="AO48" s="65" t="s">
        <v>147</v>
      </c>
      <c r="AP48" s="285" t="s">
        <v>143</v>
      </c>
      <c r="AQ48" s="285"/>
      <c r="AR48" s="269"/>
      <c r="AS48" s="5"/>
      <c r="AT48" s="2"/>
      <c r="CI48" s="26"/>
    </row>
    <row r="49" spans="1:87" ht="17.25" customHeight="1">
      <c r="A49" s="657"/>
      <c r="B49" s="658"/>
      <c r="C49" s="553" t="s">
        <v>389</v>
      </c>
      <c r="D49" s="554"/>
      <c r="E49" s="554"/>
      <c r="F49" s="554"/>
      <c r="G49" s="554"/>
      <c r="H49" s="554"/>
      <c r="I49" s="554"/>
      <c r="J49" s="554"/>
      <c r="K49" s="554"/>
      <c r="L49" s="554"/>
      <c r="M49" s="554"/>
      <c r="N49" s="554"/>
      <c r="O49" s="554"/>
      <c r="P49" s="560"/>
      <c r="Q49" s="561"/>
      <c r="R49" s="561"/>
      <c r="S49" s="561"/>
      <c r="T49" s="561"/>
      <c r="U49" s="561"/>
      <c r="V49" s="561"/>
      <c r="W49" s="561"/>
      <c r="X49" s="561"/>
      <c r="Y49" s="561"/>
      <c r="Z49" s="561"/>
      <c r="AA49" s="561"/>
      <c r="AB49" s="561"/>
      <c r="AC49" s="561"/>
      <c r="AD49" s="561"/>
      <c r="AE49" s="562"/>
      <c r="AF49" s="547" t="s">
        <v>92</v>
      </c>
      <c r="AG49" s="548"/>
      <c r="AH49" s="548"/>
      <c r="AI49" s="548"/>
      <c r="AJ49" s="548"/>
      <c r="AK49" s="548"/>
      <c r="AL49" s="445" t="s">
        <v>309</v>
      </c>
      <c r="AM49" s="445"/>
      <c r="AN49" s="445"/>
      <c r="AO49" s="445"/>
      <c r="AP49" s="445"/>
      <c r="AQ49" s="445"/>
      <c r="AR49" s="266"/>
      <c r="AS49" s="219"/>
      <c r="AT49" s="219"/>
      <c r="AU49" s="218"/>
      <c r="CI49" s="26"/>
    </row>
    <row r="50" spans="1:87" ht="17.25" customHeight="1">
      <c r="A50" s="657"/>
      <c r="B50" s="658"/>
      <c r="C50" s="555" t="s">
        <v>385</v>
      </c>
      <c r="D50" s="556"/>
      <c r="E50" s="556"/>
      <c r="F50" s="556"/>
      <c r="G50" s="556"/>
      <c r="H50" s="556"/>
      <c r="I50" s="556"/>
      <c r="J50" s="556"/>
      <c r="K50" s="556"/>
      <c r="L50" s="556"/>
      <c r="M50" s="556"/>
      <c r="N50" s="556"/>
      <c r="O50" s="556"/>
      <c r="P50" s="560"/>
      <c r="Q50" s="563"/>
      <c r="R50" s="563"/>
      <c r="S50" s="563"/>
      <c r="T50" s="563"/>
      <c r="U50" s="563"/>
      <c r="V50" s="563"/>
      <c r="W50" s="563"/>
      <c r="X50" s="563"/>
      <c r="Y50" s="563"/>
      <c r="Z50" s="563"/>
      <c r="AA50" s="563"/>
      <c r="AB50" s="563"/>
      <c r="AC50" s="563"/>
      <c r="AD50" s="563"/>
      <c r="AE50" s="564"/>
      <c r="AF50" s="549" t="s">
        <v>94</v>
      </c>
      <c r="AG50" s="550"/>
      <c r="AH50" s="550"/>
      <c r="AI50" s="550"/>
      <c r="AJ50" s="550"/>
      <c r="AK50" s="550"/>
      <c r="AL50" s="2" t="s">
        <v>112</v>
      </c>
      <c r="AN50" s="593"/>
      <c r="AO50" s="602"/>
      <c r="AP50" s="602"/>
      <c r="AQ50" s="602"/>
      <c r="AR50" s="88" t="s">
        <v>100</v>
      </c>
      <c r="AT50" s="2"/>
      <c r="CI50" s="26"/>
    </row>
    <row r="51" spans="1:87" ht="17.25" customHeight="1">
      <c r="A51" s="657"/>
      <c r="B51" s="658"/>
      <c r="C51" s="557" t="s">
        <v>386</v>
      </c>
      <c r="D51" s="558"/>
      <c r="E51" s="558"/>
      <c r="F51" s="558"/>
      <c r="G51" s="558"/>
      <c r="H51" s="558"/>
      <c r="I51" s="558"/>
      <c r="J51" s="558"/>
      <c r="K51" s="558"/>
      <c r="L51" s="558"/>
      <c r="M51" s="558"/>
      <c r="N51" s="558"/>
      <c r="O51" s="558"/>
      <c r="P51" s="276"/>
      <c r="Q51" s="267"/>
      <c r="R51" s="267"/>
      <c r="S51" s="267"/>
      <c r="T51" s="267"/>
      <c r="U51" s="267"/>
      <c r="V51" s="267"/>
      <c r="W51" s="267"/>
      <c r="X51" s="267"/>
      <c r="Y51" s="267"/>
      <c r="Z51" s="267"/>
      <c r="AA51" s="267"/>
      <c r="AB51" s="267"/>
      <c r="AC51" s="267"/>
      <c r="AD51" s="267"/>
      <c r="AE51" s="268"/>
      <c r="AF51" s="591" t="s">
        <v>390</v>
      </c>
      <c r="AG51" s="592"/>
      <c r="AH51" s="592"/>
      <c r="AI51" s="592"/>
      <c r="AJ51" s="592"/>
      <c r="AK51" s="592"/>
      <c r="AL51" s="2" t="s">
        <v>112</v>
      </c>
      <c r="AN51" s="593"/>
      <c r="AO51" s="594"/>
      <c r="AP51" s="594"/>
      <c r="AQ51" s="594"/>
      <c r="AR51" s="88" t="s">
        <v>100</v>
      </c>
      <c r="AT51" s="2"/>
      <c r="CI51" s="26"/>
    </row>
    <row r="52" spans="1:87" ht="17.25" customHeight="1">
      <c r="A52" s="657"/>
      <c r="B52" s="658"/>
      <c r="C52" s="559" t="s">
        <v>387</v>
      </c>
      <c r="D52" s="536"/>
      <c r="E52" s="536"/>
      <c r="F52" s="536"/>
      <c r="G52" s="536"/>
      <c r="H52" s="536"/>
      <c r="I52" s="536"/>
      <c r="J52" s="536"/>
      <c r="K52" s="536"/>
      <c r="L52" s="536"/>
      <c r="M52" s="536"/>
      <c r="N52" s="536"/>
      <c r="O52" s="536"/>
      <c r="P52" s="276"/>
      <c r="Q52" s="267"/>
      <c r="R52" s="267"/>
      <c r="S52" s="267"/>
      <c r="T52" s="267"/>
      <c r="U52" s="267"/>
      <c r="V52" s="267"/>
      <c r="W52" s="267"/>
      <c r="X52" s="267"/>
      <c r="Y52" s="267"/>
      <c r="Z52" s="267"/>
      <c r="AA52" s="267"/>
      <c r="AB52" s="267"/>
      <c r="AC52" s="267"/>
      <c r="AD52" s="267"/>
      <c r="AE52" s="268"/>
      <c r="AF52" s="551" t="s">
        <v>295</v>
      </c>
      <c r="AG52" s="283"/>
      <c r="AH52" s="283"/>
      <c r="AI52" s="283"/>
      <c r="AJ52" s="283"/>
      <c r="AK52" s="283"/>
      <c r="AL52" s="283"/>
      <c r="AM52" s="283"/>
      <c r="AN52" s="283"/>
      <c r="AO52" s="283"/>
      <c r="AP52" s="283"/>
      <c r="AQ52" s="283"/>
      <c r="AR52" s="552"/>
      <c r="AT52" s="2"/>
      <c r="CI52" s="26"/>
    </row>
    <row r="53" spans="1:87" ht="17.25" customHeight="1">
      <c r="A53" s="657"/>
      <c r="B53" s="658"/>
      <c r="C53" s="557" t="s">
        <v>388</v>
      </c>
      <c r="D53" s="558"/>
      <c r="E53" s="558"/>
      <c r="F53" s="558"/>
      <c r="G53" s="558"/>
      <c r="H53" s="558"/>
      <c r="I53" s="558"/>
      <c r="J53" s="558"/>
      <c r="K53" s="558"/>
      <c r="L53" s="558"/>
      <c r="M53" s="558"/>
      <c r="N53" s="558"/>
      <c r="O53" s="558"/>
      <c r="P53" s="276"/>
      <c r="Q53" s="267"/>
      <c r="R53" s="267"/>
      <c r="S53" s="267"/>
      <c r="T53" s="267"/>
      <c r="U53" s="267"/>
      <c r="V53" s="267"/>
      <c r="W53" s="267"/>
      <c r="X53" s="267"/>
      <c r="Y53" s="267"/>
      <c r="Z53" s="267"/>
      <c r="AA53" s="267"/>
      <c r="AB53" s="267"/>
      <c r="AC53" s="267"/>
      <c r="AD53" s="267"/>
      <c r="AE53" s="268"/>
      <c r="AF53" s="255"/>
      <c r="AG53" s="221"/>
      <c r="AH53" s="221"/>
      <c r="AI53" s="221"/>
      <c r="AJ53" s="221"/>
      <c r="AK53" s="221"/>
      <c r="AL53" s="221"/>
      <c r="AM53" s="221"/>
      <c r="AN53" s="221"/>
      <c r="AO53" s="221"/>
      <c r="AP53" s="221"/>
      <c r="AQ53" s="221"/>
      <c r="AR53" s="222"/>
      <c r="AT53" s="2"/>
      <c r="CI53" s="26"/>
    </row>
    <row r="54" spans="1:87" ht="17.25" customHeight="1">
      <c r="A54" s="657"/>
      <c r="B54" s="658"/>
      <c r="C54" s="698" t="s">
        <v>392</v>
      </c>
      <c r="D54" s="699"/>
      <c r="E54" s="699"/>
      <c r="F54" s="699"/>
      <c r="G54" s="699"/>
      <c r="H54" s="699"/>
      <c r="I54" s="699"/>
      <c r="J54" s="699"/>
      <c r="K54" s="699"/>
      <c r="L54" s="699"/>
      <c r="M54" s="699"/>
      <c r="N54" s="699"/>
      <c r="O54" s="699"/>
      <c r="P54" s="276"/>
      <c r="Q54" s="267"/>
      <c r="R54" s="267"/>
      <c r="S54" s="267"/>
      <c r="T54" s="267"/>
      <c r="U54" s="267"/>
      <c r="V54" s="267"/>
      <c r="W54" s="267"/>
      <c r="X54" s="267"/>
      <c r="Y54" s="267"/>
      <c r="Z54" s="267"/>
      <c r="AA54" s="267"/>
      <c r="AB54" s="267"/>
      <c r="AC54" s="267"/>
      <c r="AD54" s="267"/>
      <c r="AE54" s="268"/>
      <c r="AF54" s="551"/>
      <c r="AG54" s="283"/>
      <c r="AH54" s="283"/>
      <c r="AI54" s="283"/>
      <c r="AJ54" s="283"/>
      <c r="AK54" s="283"/>
      <c r="AL54" s="283"/>
      <c r="AM54" s="283"/>
      <c r="AN54" s="283"/>
      <c r="AO54" s="283"/>
      <c r="AP54" s="283"/>
      <c r="AQ54" s="283"/>
      <c r="AR54" s="552"/>
      <c r="AT54" s="2"/>
      <c r="CI54" s="26"/>
    </row>
    <row r="55" spans="1:87" ht="17.25" customHeight="1">
      <c r="A55" s="657"/>
      <c r="B55" s="658"/>
      <c r="C55" s="265"/>
      <c r="D55" s="245" t="s">
        <v>49</v>
      </c>
      <c r="E55" s="608" t="s">
        <v>142</v>
      </c>
      <c r="F55" s="608"/>
      <c r="G55" s="245" t="s">
        <v>49</v>
      </c>
      <c r="H55" s="481" t="s">
        <v>198</v>
      </c>
      <c r="I55" s="481"/>
      <c r="J55" s="481"/>
      <c r="K55" s="245" t="s">
        <v>49</v>
      </c>
      <c r="L55" s="481" t="s">
        <v>143</v>
      </c>
      <c r="M55" s="481"/>
      <c r="N55" s="481"/>
      <c r="O55" s="66"/>
      <c r="P55" s="674"/>
      <c r="Q55" s="675"/>
      <c r="R55" s="675"/>
      <c r="S55" s="675"/>
      <c r="T55" s="675"/>
      <c r="U55" s="675"/>
      <c r="V55" s="675"/>
      <c r="W55" s="675"/>
      <c r="X55" s="675"/>
      <c r="Y55" s="675"/>
      <c r="Z55" s="675"/>
      <c r="AA55" s="675"/>
      <c r="AB55" s="675"/>
      <c r="AC55" s="675"/>
      <c r="AD55" s="675"/>
      <c r="AE55" s="676"/>
      <c r="AF55" s="252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86"/>
      <c r="AT55" s="2"/>
      <c r="CI55" s="26"/>
    </row>
    <row r="56" spans="1:87" ht="17.25" customHeight="1">
      <c r="A56" s="657"/>
      <c r="B56" s="658"/>
      <c r="C56" s="559" t="s">
        <v>382</v>
      </c>
      <c r="D56" s="536"/>
      <c r="E56" s="536"/>
      <c r="F56" s="536"/>
      <c r="G56" s="536"/>
      <c r="H56" s="536"/>
      <c r="I56" s="536"/>
      <c r="J56" s="536"/>
      <c r="K56" s="536"/>
      <c r="L56" s="536"/>
      <c r="M56" s="536"/>
      <c r="N56" s="536"/>
      <c r="O56" s="536"/>
      <c r="P56" s="276"/>
      <c r="Q56" s="267"/>
      <c r="R56" s="267"/>
      <c r="S56" s="267"/>
      <c r="T56" s="267"/>
      <c r="U56" s="267"/>
      <c r="V56" s="267"/>
      <c r="W56" s="267"/>
      <c r="X56" s="267"/>
      <c r="Y56" s="267"/>
      <c r="Z56" s="267"/>
      <c r="AA56" s="267"/>
      <c r="AB56" s="267"/>
      <c r="AC56" s="267"/>
      <c r="AD56" s="267"/>
      <c r="AE56" s="268"/>
      <c r="AF56" s="252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86"/>
      <c r="CI56" s="26"/>
    </row>
    <row r="57" spans="1:87" ht="17.25" customHeight="1">
      <c r="A57" s="657"/>
      <c r="B57" s="658"/>
      <c r="C57" s="553" t="s">
        <v>389</v>
      </c>
      <c r="D57" s="554"/>
      <c r="E57" s="554"/>
      <c r="F57" s="554"/>
      <c r="G57" s="554"/>
      <c r="H57" s="554"/>
      <c r="I57" s="554"/>
      <c r="J57" s="554"/>
      <c r="K57" s="554"/>
      <c r="L57" s="554"/>
      <c r="M57" s="554"/>
      <c r="N57" s="554"/>
      <c r="O57" s="554"/>
      <c r="P57" s="276"/>
      <c r="Q57" s="267"/>
      <c r="R57" s="267"/>
      <c r="S57" s="267"/>
      <c r="T57" s="267"/>
      <c r="U57" s="267"/>
      <c r="V57" s="267"/>
      <c r="W57" s="267"/>
      <c r="X57" s="267"/>
      <c r="Y57" s="267"/>
      <c r="Z57" s="267"/>
      <c r="AA57" s="267"/>
      <c r="AB57" s="267"/>
      <c r="AC57" s="267"/>
      <c r="AD57" s="267"/>
      <c r="AE57" s="268"/>
      <c r="AF57" s="253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84"/>
      <c r="CI57" s="26"/>
    </row>
    <row r="58" spans="1:87" ht="17.25" customHeight="1">
      <c r="A58" s="657"/>
      <c r="B58" s="658"/>
      <c r="C58" s="555" t="s">
        <v>385</v>
      </c>
      <c r="D58" s="556"/>
      <c r="E58" s="556"/>
      <c r="F58" s="556"/>
      <c r="G58" s="556"/>
      <c r="H58" s="556"/>
      <c r="I58" s="556"/>
      <c r="J58" s="556"/>
      <c r="K58" s="556"/>
      <c r="L58" s="556"/>
      <c r="M58" s="556"/>
      <c r="N58" s="556"/>
      <c r="O58" s="556"/>
      <c r="P58" s="542" t="s">
        <v>391</v>
      </c>
      <c r="Q58" s="543"/>
      <c r="R58" s="543"/>
      <c r="S58" s="543"/>
      <c r="T58" s="543"/>
      <c r="U58" s="543"/>
      <c r="V58" s="46"/>
      <c r="W58" s="277"/>
      <c r="X58" s="544"/>
      <c r="Y58" s="544"/>
      <c r="Z58" s="544"/>
      <c r="AA58" s="544"/>
      <c r="AB58" s="544"/>
      <c r="AC58" s="544"/>
      <c r="AD58" s="544"/>
      <c r="AE58" s="545"/>
      <c r="AF58" s="270"/>
      <c r="AG58" s="536" t="s">
        <v>379</v>
      </c>
      <c r="AH58" s="536"/>
      <c r="AI58" s="536"/>
      <c r="AJ58" s="536"/>
      <c r="AK58" s="536"/>
      <c r="AL58" s="46"/>
      <c r="AM58" s="271" t="s">
        <v>147</v>
      </c>
      <c r="AN58" s="536" t="s">
        <v>354</v>
      </c>
      <c r="AO58" s="536"/>
      <c r="AP58" s="536"/>
      <c r="AQ58" s="536"/>
      <c r="AR58" s="537"/>
      <c r="CI58" s="26"/>
    </row>
    <row r="59" spans="1:87" ht="15" customHeight="1">
      <c r="A59" s="657"/>
      <c r="B59" s="658"/>
      <c r="C59" s="557" t="s">
        <v>386</v>
      </c>
      <c r="D59" s="558"/>
      <c r="E59" s="558"/>
      <c r="F59" s="558"/>
      <c r="G59" s="558"/>
      <c r="H59" s="558"/>
      <c r="I59" s="558"/>
      <c r="J59" s="558"/>
      <c r="K59" s="558"/>
      <c r="L59" s="558"/>
      <c r="M59" s="558"/>
      <c r="N59" s="558"/>
      <c r="O59" s="558"/>
      <c r="P59" s="278"/>
      <c r="Q59" s="52" t="s">
        <v>147</v>
      </c>
      <c r="R59" s="700" t="s">
        <v>377</v>
      </c>
      <c r="S59" s="700"/>
      <c r="T59" s="700"/>
      <c r="U59" s="700"/>
      <c r="V59" s="700"/>
      <c r="W59" s="700"/>
      <c r="X59" s="700"/>
      <c r="Y59" s="700"/>
      <c r="Z59" s="700"/>
      <c r="AA59" s="700"/>
      <c r="AB59" s="700"/>
      <c r="AC59" s="700"/>
      <c r="AD59" s="700"/>
      <c r="AE59" s="701"/>
      <c r="AF59" s="256"/>
      <c r="AG59" s="52" t="s">
        <v>147</v>
      </c>
      <c r="AH59" s="524" t="s">
        <v>35</v>
      </c>
      <c r="AI59" s="524"/>
      <c r="AJ59" s="524"/>
      <c r="AK59" s="524"/>
      <c r="AL59" s="524"/>
      <c r="AM59" s="52" t="s">
        <v>147</v>
      </c>
      <c r="AN59" s="540" t="s">
        <v>380</v>
      </c>
      <c r="AO59" s="540"/>
      <c r="AP59" s="540"/>
      <c r="AQ59" s="540"/>
      <c r="AR59" s="546"/>
      <c r="CI59" s="26"/>
    </row>
    <row r="60" spans="1:87" ht="15" customHeight="1">
      <c r="A60" s="657"/>
      <c r="B60" s="658"/>
      <c r="C60" s="559" t="s">
        <v>387</v>
      </c>
      <c r="D60" s="536"/>
      <c r="E60" s="536"/>
      <c r="F60" s="536"/>
      <c r="G60" s="536"/>
      <c r="H60" s="536"/>
      <c r="I60" s="536"/>
      <c r="J60" s="536"/>
      <c r="K60" s="536"/>
      <c r="L60" s="536"/>
      <c r="M60" s="536"/>
      <c r="N60" s="536"/>
      <c r="O60" s="536"/>
      <c r="P60" s="278"/>
      <c r="Q60" s="52" t="s">
        <v>147</v>
      </c>
      <c r="R60" s="540" t="s">
        <v>304</v>
      </c>
      <c r="S60" s="540"/>
      <c r="T60" s="540"/>
      <c r="U60" s="540"/>
      <c r="V60" s="540"/>
      <c r="W60" s="540"/>
      <c r="X60" s="540"/>
      <c r="Y60" s="540"/>
      <c r="Z60" s="540"/>
      <c r="AA60" s="540"/>
      <c r="AB60" s="540"/>
      <c r="AC60" s="540"/>
      <c r="AD60" s="540"/>
      <c r="AE60" s="546"/>
      <c r="AF60" s="256"/>
      <c r="AG60" s="52" t="s">
        <v>147</v>
      </c>
      <c r="AH60" s="524" t="s">
        <v>381</v>
      </c>
      <c r="AI60" s="524"/>
      <c r="AJ60" s="238"/>
      <c r="AK60" s="238"/>
      <c r="AO60" s="239"/>
      <c r="AP60" s="239"/>
      <c r="AQ60" s="239" t="s">
        <v>100</v>
      </c>
      <c r="AR60" s="88"/>
      <c r="CI60" s="26"/>
    </row>
    <row r="61" spans="1:87" ht="15" customHeight="1" thickBot="1">
      <c r="A61" s="660"/>
      <c r="B61" s="661"/>
      <c r="C61" s="672" t="s">
        <v>388</v>
      </c>
      <c r="D61" s="541"/>
      <c r="E61" s="541"/>
      <c r="F61" s="541"/>
      <c r="G61" s="541"/>
      <c r="H61" s="541"/>
      <c r="I61" s="541"/>
      <c r="J61" s="541"/>
      <c r="K61" s="541"/>
      <c r="L61" s="541"/>
      <c r="M61" s="541"/>
      <c r="N61" s="541"/>
      <c r="O61" s="673"/>
      <c r="P61" s="538" t="s">
        <v>378</v>
      </c>
      <c r="Q61" s="539"/>
      <c r="R61" s="539"/>
      <c r="S61" s="539"/>
      <c r="T61" s="539"/>
      <c r="U61" s="539"/>
      <c r="V61" s="539"/>
      <c r="W61" s="539"/>
      <c r="X61" s="539"/>
      <c r="Y61" s="539"/>
      <c r="Z61" s="64"/>
      <c r="AA61" s="64"/>
      <c r="AB61" s="70"/>
      <c r="AC61" s="64"/>
      <c r="AD61" s="64"/>
      <c r="AE61" s="110"/>
      <c r="AF61" s="272"/>
      <c r="AG61" s="541" t="s">
        <v>153</v>
      </c>
      <c r="AH61" s="541"/>
      <c r="AI61" s="273"/>
      <c r="AJ61" s="273"/>
      <c r="AK61" s="273"/>
      <c r="AL61" s="64"/>
      <c r="AM61" s="64"/>
      <c r="AN61" s="64"/>
      <c r="AO61" s="274"/>
      <c r="AP61" s="274"/>
      <c r="AQ61" s="274"/>
      <c r="AR61" s="275"/>
      <c r="CI61" s="26"/>
    </row>
    <row r="62" spans="1:87" ht="20.25" customHeight="1">
      <c r="A62" s="232"/>
      <c r="B62" s="232"/>
      <c r="P62" s="535"/>
      <c r="Q62" s="535"/>
      <c r="R62" s="535"/>
      <c r="S62" s="535"/>
      <c r="T62" s="535"/>
      <c r="U62" s="535"/>
      <c r="V62" s="233"/>
      <c r="W62" s="234"/>
      <c r="X62" s="234"/>
      <c r="Y62" s="234"/>
      <c r="Z62" s="234"/>
      <c r="AA62" s="234"/>
      <c r="AB62" s="234"/>
      <c r="AC62" s="234"/>
      <c r="AD62" s="234"/>
      <c r="AE62" s="234"/>
      <c r="AF62" s="232"/>
      <c r="AG62" s="232"/>
      <c r="AH62" s="232"/>
      <c r="AI62" s="232"/>
      <c r="AJ62" s="232"/>
      <c r="AK62" s="232"/>
      <c r="AL62" s="232"/>
      <c r="AM62" s="232"/>
      <c r="AN62" s="232"/>
      <c r="AO62" s="232"/>
      <c r="AP62" s="232"/>
      <c r="AQ62" s="232"/>
      <c r="AR62" s="279"/>
      <c r="CI62" s="26"/>
    </row>
    <row r="63" spans="32:64" ht="13.5">
      <c r="AF63" s="213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214"/>
      <c r="AT63" s="2"/>
      <c r="BE63" s="2"/>
      <c r="BF63" s="2"/>
      <c r="BL63" s="2"/>
    </row>
    <row r="64" spans="32:64" ht="13.5">
      <c r="AF64" s="74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86"/>
      <c r="AT64" s="2"/>
      <c r="BE64" s="2"/>
      <c r="BF64" s="2"/>
      <c r="BL64" s="2"/>
    </row>
    <row r="65" spans="32:64" ht="13.5">
      <c r="AF65" s="74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86"/>
      <c r="AT65" s="2"/>
      <c r="BE65" s="2"/>
      <c r="BF65" s="2"/>
      <c r="BL65" s="2"/>
    </row>
    <row r="66" spans="32:64" ht="13.5">
      <c r="AF66" s="74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86"/>
      <c r="AT66" s="2"/>
      <c r="BE66" s="2"/>
      <c r="BF66" s="2"/>
      <c r="BL66" s="2"/>
    </row>
    <row r="67" spans="32:64" ht="13.5">
      <c r="AF67" s="227"/>
      <c r="AG67" s="228"/>
      <c r="AH67" s="228"/>
      <c r="AI67" s="228"/>
      <c r="AJ67" s="228"/>
      <c r="AK67" s="228"/>
      <c r="AL67" s="228"/>
      <c r="AM67" s="228"/>
      <c r="AN67" s="228"/>
      <c r="AO67" s="228"/>
      <c r="AP67" s="228"/>
      <c r="AQ67" s="228"/>
      <c r="AR67" s="229"/>
      <c r="AT67" s="2"/>
      <c r="BE67" s="2"/>
      <c r="BF67" s="2"/>
      <c r="BL67" s="2"/>
    </row>
    <row r="68" spans="32:64" ht="13.5">
      <c r="AF68" s="208"/>
      <c r="AG68" s="207"/>
      <c r="AH68" s="207"/>
      <c r="AI68" s="207"/>
      <c r="AJ68" s="207"/>
      <c r="AK68" s="207"/>
      <c r="AL68" s="207"/>
      <c r="AM68" s="207"/>
      <c r="AN68" s="207"/>
      <c r="AO68" s="207"/>
      <c r="AP68" s="207"/>
      <c r="AQ68" s="207"/>
      <c r="AR68" s="209"/>
      <c r="AT68" s="2"/>
      <c r="BE68" s="2"/>
      <c r="BF68" s="2"/>
      <c r="BL68" s="2"/>
    </row>
    <row r="69" spans="32:64" ht="13.5">
      <c r="AF69" s="208"/>
      <c r="AG69" s="207"/>
      <c r="AH69" s="207"/>
      <c r="AI69" s="207"/>
      <c r="AJ69" s="207"/>
      <c r="AK69" s="207"/>
      <c r="AL69" s="207"/>
      <c r="AM69" s="207"/>
      <c r="AN69" s="207"/>
      <c r="AO69" s="207"/>
      <c r="AP69" s="207"/>
      <c r="AQ69" s="207"/>
      <c r="AR69" s="209"/>
      <c r="AT69" s="2"/>
      <c r="BE69" s="2"/>
      <c r="BF69" s="2"/>
      <c r="BL69" s="2"/>
    </row>
    <row r="70" spans="32:64" ht="13.5">
      <c r="AF70" s="208"/>
      <c r="AG70" s="207"/>
      <c r="AH70" s="207"/>
      <c r="AI70" s="207"/>
      <c r="AJ70" s="207"/>
      <c r="AK70" s="207"/>
      <c r="AL70" s="207"/>
      <c r="AM70" s="207"/>
      <c r="AN70" s="207"/>
      <c r="AO70" s="207"/>
      <c r="AP70" s="207"/>
      <c r="AQ70" s="207"/>
      <c r="AR70" s="209"/>
      <c r="AT70" s="2"/>
      <c r="BE70" s="2"/>
      <c r="BF70" s="2"/>
      <c r="BL70" s="2"/>
    </row>
    <row r="71" spans="32:64" ht="13.5">
      <c r="AF71" s="208"/>
      <c r="AG71" s="207"/>
      <c r="AH71" s="207"/>
      <c r="AI71" s="207"/>
      <c r="AJ71" s="207"/>
      <c r="AK71" s="207"/>
      <c r="AL71" s="207"/>
      <c r="AM71" s="207"/>
      <c r="AN71" s="207"/>
      <c r="AO71" s="207"/>
      <c r="AP71" s="207"/>
      <c r="AQ71" s="207"/>
      <c r="AR71" s="209"/>
      <c r="AT71" s="2"/>
      <c r="BE71" s="2"/>
      <c r="BF71" s="2"/>
      <c r="BL71" s="2"/>
    </row>
    <row r="72" spans="32:64" ht="13.5">
      <c r="AF72" s="208"/>
      <c r="AG72" s="207"/>
      <c r="AH72" s="207"/>
      <c r="AI72" s="207"/>
      <c r="AJ72" s="207"/>
      <c r="AK72" s="207"/>
      <c r="AL72" s="207"/>
      <c r="AM72" s="207"/>
      <c r="AN72" s="207"/>
      <c r="AO72" s="207"/>
      <c r="AP72" s="207"/>
      <c r="AQ72" s="207"/>
      <c r="AR72" s="209"/>
      <c r="AT72" s="2"/>
      <c r="BE72" s="2"/>
      <c r="BF72" s="2"/>
      <c r="BL72" s="2"/>
    </row>
    <row r="73" spans="32:64" ht="13.5">
      <c r="AF73" s="208"/>
      <c r="AG73" s="207"/>
      <c r="AH73" s="207"/>
      <c r="AI73" s="207"/>
      <c r="AJ73" s="207"/>
      <c r="AK73" s="207"/>
      <c r="AL73" s="207"/>
      <c r="AM73" s="207"/>
      <c r="AN73" s="207"/>
      <c r="AO73" s="207"/>
      <c r="AP73" s="207"/>
      <c r="AQ73" s="207"/>
      <c r="AR73" s="209"/>
      <c r="AT73" s="2"/>
      <c r="BE73" s="2"/>
      <c r="BF73" s="2"/>
      <c r="BL73" s="2"/>
    </row>
    <row r="74" spans="32:64" ht="14.25" thickBot="1">
      <c r="AF74" s="210"/>
      <c r="AG74" s="211"/>
      <c r="AH74" s="211"/>
      <c r="AI74" s="211"/>
      <c r="AJ74" s="211"/>
      <c r="AK74" s="211"/>
      <c r="AL74" s="211"/>
      <c r="AM74" s="211"/>
      <c r="AN74" s="211"/>
      <c r="AO74" s="211"/>
      <c r="AP74" s="211"/>
      <c r="AQ74" s="211"/>
      <c r="AR74" s="212"/>
      <c r="AT74" s="2"/>
      <c r="BE74" s="2"/>
      <c r="BF74" s="2"/>
      <c r="BL74" s="2"/>
    </row>
    <row r="75" spans="32:64" ht="13.5"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T75" s="2"/>
      <c r="BE75" s="2"/>
      <c r="BF75" s="2"/>
      <c r="BL75" s="2"/>
    </row>
    <row r="76" spans="32:64" ht="13.5">
      <c r="AF76" s="227"/>
      <c r="AG76" s="228"/>
      <c r="AH76" s="228"/>
      <c r="AI76" s="228"/>
      <c r="AJ76" s="228"/>
      <c r="AK76" s="228"/>
      <c r="AL76" s="228"/>
      <c r="AM76" s="228"/>
      <c r="AN76" s="228"/>
      <c r="AO76" s="228"/>
      <c r="AP76" s="228"/>
      <c r="AQ76" s="228"/>
      <c r="AR76" s="229"/>
      <c r="AT76" s="2"/>
      <c r="BE76" s="2"/>
      <c r="BF76" s="2"/>
      <c r="BL76" s="2"/>
    </row>
    <row r="77" spans="32:64" ht="13.5">
      <c r="AF77" s="225"/>
      <c r="AG77" s="215"/>
      <c r="AH77" s="215"/>
      <c r="AI77" s="215"/>
      <c r="AJ77" s="215"/>
      <c r="AK77" s="215"/>
      <c r="AL77" s="215"/>
      <c r="AM77" s="215"/>
      <c r="AN77" s="215"/>
      <c r="AO77" s="215"/>
      <c r="AP77" s="215"/>
      <c r="AQ77" s="215"/>
      <c r="AR77" s="226"/>
      <c r="AT77" s="2"/>
      <c r="BE77" s="2"/>
      <c r="BF77" s="2"/>
      <c r="BL77" s="2"/>
    </row>
    <row r="78" spans="32:64" ht="14.25" thickBot="1">
      <c r="AF78" s="210"/>
      <c r="AG78" s="211"/>
      <c r="AH78" s="211"/>
      <c r="AI78" s="211"/>
      <c r="AJ78" s="211"/>
      <c r="AK78" s="211"/>
      <c r="AL78" s="211"/>
      <c r="AM78" s="211"/>
      <c r="AN78" s="211"/>
      <c r="AO78" s="211"/>
      <c r="AP78" s="211"/>
      <c r="AQ78" s="211"/>
      <c r="AR78" s="212"/>
      <c r="AT78" s="2"/>
      <c r="BE78" s="2"/>
      <c r="BF78" s="2"/>
      <c r="BL78" s="2"/>
    </row>
    <row r="79" spans="32:64" ht="13.5">
      <c r="AF79" s="232"/>
      <c r="AG79" s="232"/>
      <c r="AH79" s="232"/>
      <c r="AI79" s="232"/>
      <c r="AJ79" s="232"/>
      <c r="AK79" s="232"/>
      <c r="AL79" s="232"/>
      <c r="AM79" s="232"/>
      <c r="AN79" s="232"/>
      <c r="AO79" s="232"/>
      <c r="AP79" s="232"/>
      <c r="AQ79" s="232"/>
      <c r="AR79" s="232"/>
      <c r="AT79" s="2"/>
      <c r="BE79" s="2"/>
      <c r="BF79" s="2"/>
      <c r="BL79" s="2"/>
    </row>
    <row r="80" spans="46:64" ht="13.5">
      <c r="AT80" s="2"/>
      <c r="BE80" s="2"/>
      <c r="BF80" s="2"/>
      <c r="BL80" s="2"/>
    </row>
    <row r="81" spans="46:64" ht="13.5">
      <c r="AT81" s="2"/>
      <c r="BE81" s="2"/>
      <c r="BF81" s="2"/>
      <c r="BL81" s="2"/>
    </row>
    <row r="83" ht="13.5">
      <c r="AT83" s="2"/>
    </row>
  </sheetData>
  <sheetProtection/>
  <mergeCells count="212">
    <mergeCell ref="AN59:AR59"/>
    <mergeCell ref="AH60:AI60"/>
    <mergeCell ref="C60:O60"/>
    <mergeCell ref="C61:O61"/>
    <mergeCell ref="C57:O57"/>
    <mergeCell ref="P55:AE55"/>
    <mergeCell ref="E55:F55"/>
    <mergeCell ref="X30:AE30"/>
    <mergeCell ref="E31:I31"/>
    <mergeCell ref="R31:U31"/>
    <mergeCell ref="X31:AE31"/>
    <mergeCell ref="H55:J55"/>
    <mergeCell ref="L55:N55"/>
    <mergeCell ref="A3:B61"/>
    <mergeCell ref="C3:O3"/>
    <mergeCell ref="P3:AE3"/>
    <mergeCell ref="AF3:AR3"/>
    <mergeCell ref="J6:N6"/>
    <mergeCell ref="Q6:V6"/>
    <mergeCell ref="C56:O56"/>
    <mergeCell ref="C58:O58"/>
    <mergeCell ref="C59:O59"/>
    <mergeCell ref="AH59:AL59"/>
    <mergeCell ref="CL3:CT3"/>
    <mergeCell ref="C4:F4"/>
    <mergeCell ref="Q4:T4"/>
    <mergeCell ref="U4:AE4"/>
    <mergeCell ref="AP4:AQ4"/>
    <mergeCell ref="AO24:AQ24"/>
    <mergeCell ref="J5:N5"/>
    <mergeCell ref="Q5:R5"/>
    <mergeCell ref="AF5:AJ5"/>
    <mergeCell ref="E6:F6"/>
    <mergeCell ref="X6:AD6"/>
    <mergeCell ref="AF6:AJ6"/>
    <mergeCell ref="E5:G5"/>
    <mergeCell ref="AL6:AQ6"/>
    <mergeCell ref="E7:G7"/>
    <mergeCell ref="J7:N7"/>
    <mergeCell ref="R7:S7"/>
    <mergeCell ref="U7:V7"/>
    <mergeCell ref="X7:AB7"/>
    <mergeCell ref="AD7:AE7"/>
    <mergeCell ref="AF7:AJ7"/>
    <mergeCell ref="AN7:AQ7"/>
    <mergeCell ref="E8:L8"/>
    <mergeCell ref="R8:T8"/>
    <mergeCell ref="AF8:AJ8"/>
    <mergeCell ref="AN8:AQ8"/>
    <mergeCell ref="E9:K9"/>
    <mergeCell ref="R9:U9"/>
    <mergeCell ref="X9:Y9"/>
    <mergeCell ref="AA9:AC9"/>
    <mergeCell ref="AF9:AK9"/>
    <mergeCell ref="AN9:AQ9"/>
    <mergeCell ref="C10:G10"/>
    <mergeCell ref="P10:R10"/>
    <mergeCell ref="X10:Z10"/>
    <mergeCell ref="AA10:AB10"/>
    <mergeCell ref="AD10:AE10"/>
    <mergeCell ref="AF10:AK10"/>
    <mergeCell ref="BV10:CB10"/>
    <mergeCell ref="C11:E11"/>
    <mergeCell ref="F11:G11"/>
    <mergeCell ref="J11:K11"/>
    <mergeCell ref="M11:O11"/>
    <mergeCell ref="P11:S11"/>
    <mergeCell ref="V11:W11"/>
    <mergeCell ref="Y11:Z11"/>
    <mergeCell ref="AA11:AB11"/>
    <mergeCell ref="AD11:AE11"/>
    <mergeCell ref="AF11:AR11"/>
    <mergeCell ref="C12:E12"/>
    <mergeCell ref="F12:G12"/>
    <mergeCell ref="J12:K12"/>
    <mergeCell ref="M12:O12"/>
    <mergeCell ref="P12:S12"/>
    <mergeCell ref="U12:X12"/>
    <mergeCell ref="Y12:AD12"/>
    <mergeCell ref="AF12:AR12"/>
    <mergeCell ref="C13:E13"/>
    <mergeCell ref="F13:G13"/>
    <mergeCell ref="J13:K13"/>
    <mergeCell ref="M13:O13"/>
    <mergeCell ref="U13:W13"/>
    <mergeCell ref="Z13:AD13"/>
    <mergeCell ref="C14:E14"/>
    <mergeCell ref="F14:G14"/>
    <mergeCell ref="J14:K14"/>
    <mergeCell ref="M14:O14"/>
    <mergeCell ref="U14:W14"/>
    <mergeCell ref="Z14:AD14"/>
    <mergeCell ref="C15:E15"/>
    <mergeCell ref="F15:G15"/>
    <mergeCell ref="J15:K15"/>
    <mergeCell ref="M15:O15"/>
    <mergeCell ref="U15:W15"/>
    <mergeCell ref="Z15:AD15"/>
    <mergeCell ref="C16:O16"/>
    <mergeCell ref="P16:Q16"/>
    <mergeCell ref="S16:U16"/>
    <mergeCell ref="X16:AB16"/>
    <mergeCell ref="C17:O17"/>
    <mergeCell ref="P17:Q17"/>
    <mergeCell ref="S17:W17"/>
    <mergeCell ref="Z17:AC17"/>
    <mergeCell ref="AH19:AR19"/>
    <mergeCell ref="S18:U18"/>
    <mergeCell ref="Y18:Z18"/>
    <mergeCell ref="AA18:AB18"/>
    <mergeCell ref="P19:AE19"/>
    <mergeCell ref="P20:AE20"/>
    <mergeCell ref="AF18:AK18"/>
    <mergeCell ref="AH20:AQ20"/>
    <mergeCell ref="AN18:AR18"/>
    <mergeCell ref="D29:H29"/>
    <mergeCell ref="K29:N29"/>
    <mergeCell ref="P29:U29"/>
    <mergeCell ref="X29:AE29"/>
    <mergeCell ref="AF22:AM22"/>
    <mergeCell ref="C33:O33"/>
    <mergeCell ref="C28:H28"/>
    <mergeCell ref="K28:O28"/>
    <mergeCell ref="P28:U28"/>
    <mergeCell ref="X28:AB28"/>
    <mergeCell ref="AF47:AR47"/>
    <mergeCell ref="AF23:AR23"/>
    <mergeCell ref="AH24:AI24"/>
    <mergeCell ref="AK24:AM24"/>
    <mergeCell ref="E30:H30"/>
    <mergeCell ref="K30:O30"/>
    <mergeCell ref="R30:U30"/>
    <mergeCell ref="AH30:AK30"/>
    <mergeCell ref="AQ30:AR30"/>
    <mergeCell ref="K38:O38"/>
    <mergeCell ref="AN50:AQ50"/>
    <mergeCell ref="E34:F34"/>
    <mergeCell ref="H34:J34"/>
    <mergeCell ref="L34:N34"/>
    <mergeCell ref="D32:I32"/>
    <mergeCell ref="P32:Y32"/>
    <mergeCell ref="E47:F47"/>
    <mergeCell ref="H47:J47"/>
    <mergeCell ref="L47:N47"/>
    <mergeCell ref="C48:O48"/>
    <mergeCell ref="AP48:AQ48"/>
    <mergeCell ref="AL49:AQ49"/>
    <mergeCell ref="E39:F39"/>
    <mergeCell ref="AF54:AR54"/>
    <mergeCell ref="C35:O35"/>
    <mergeCell ref="C36:O36"/>
    <mergeCell ref="C37:O37"/>
    <mergeCell ref="G41:J41"/>
    <mergeCell ref="C42:F42"/>
    <mergeCell ref="C41:F41"/>
    <mergeCell ref="AF31:AI31"/>
    <mergeCell ref="AJ31:AM31"/>
    <mergeCell ref="AN31:AR31"/>
    <mergeCell ref="AH44:AR44"/>
    <mergeCell ref="P38:AE38"/>
    <mergeCell ref="P39:AE39"/>
    <mergeCell ref="P40:AE40"/>
    <mergeCell ref="P41:AE41"/>
    <mergeCell ref="C46:O46"/>
    <mergeCell ref="P34:AE34"/>
    <mergeCell ref="P35:AE35"/>
    <mergeCell ref="P36:AE36"/>
    <mergeCell ref="P37:AE37"/>
    <mergeCell ref="AF36:AR36"/>
    <mergeCell ref="AF42:AK42"/>
    <mergeCell ref="AH43:AR43"/>
    <mergeCell ref="K41:N41"/>
    <mergeCell ref="C53:O53"/>
    <mergeCell ref="C43:F43"/>
    <mergeCell ref="C44:F44"/>
    <mergeCell ref="C45:F45"/>
    <mergeCell ref="P43:AE43"/>
    <mergeCell ref="P44:AE44"/>
    <mergeCell ref="P45:AE45"/>
    <mergeCell ref="P46:AE46"/>
    <mergeCell ref="P47:AE47"/>
    <mergeCell ref="P48:AE48"/>
    <mergeCell ref="AF50:AK50"/>
    <mergeCell ref="AF52:AR52"/>
    <mergeCell ref="C49:O49"/>
    <mergeCell ref="C50:O50"/>
    <mergeCell ref="C51:O51"/>
    <mergeCell ref="C52:O52"/>
    <mergeCell ref="P49:AE49"/>
    <mergeCell ref="P50:AE50"/>
    <mergeCell ref="AF51:AK51"/>
    <mergeCell ref="AN51:AQ51"/>
    <mergeCell ref="P62:U62"/>
    <mergeCell ref="AG58:AK58"/>
    <mergeCell ref="AN58:AR58"/>
    <mergeCell ref="P61:Y61"/>
    <mergeCell ref="R59:AE59"/>
    <mergeCell ref="R60:W60"/>
    <mergeCell ref="AG61:AH61"/>
    <mergeCell ref="P58:U58"/>
    <mergeCell ref="X58:AE58"/>
    <mergeCell ref="X60:AE60"/>
    <mergeCell ref="C54:O54"/>
    <mergeCell ref="AF25:AI25"/>
    <mergeCell ref="AF26:AJ26"/>
    <mergeCell ref="AL26:AP26"/>
    <mergeCell ref="AF27:AJ27"/>
    <mergeCell ref="AN28:AR28"/>
    <mergeCell ref="AH29:AI29"/>
    <mergeCell ref="AH45:AR45"/>
    <mergeCell ref="AF46:AR46"/>
    <mergeCell ref="AF49:AK49"/>
  </mergeCells>
  <conditionalFormatting sqref="BV10:CB10">
    <cfRule type="expression" priority="1" dxfId="2" stopIfTrue="1">
      <formula>#REF!=""</formula>
    </cfRule>
  </conditionalFormatting>
  <dataValidations count="1">
    <dataValidation type="list" allowBlank="1" showInputMessage="1" showErrorMessage="1" sqref="AF28:AG30 AM28:AM29 AG43:AG45 D5 C38:D40 J38:J39">
      <formula1>$AT$7:$AT$7</formula1>
    </dataValidation>
  </dataValidations>
  <printOptions/>
  <pageMargins left="0.3937007874015748" right="0" top="0.3937007874015748" bottom="0.1968503937007874" header="0.5118110236220472" footer="0.5118110236220472"/>
  <pageSetup horizontalDpi="600" verticalDpi="600" orientation="portrait" paperSize="9" scale="87" r:id="rId1"/>
  <headerFooter alignWithMargins="0">
    <oddHeader>&amp;R&amp;"ＭＳ Ｐ明朝,標準"&amp;9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御殿場小山消防</dc:creator>
  <cp:keywords/>
  <dc:description/>
  <cp:lastModifiedBy>ioas_user</cp:lastModifiedBy>
  <cp:lastPrinted>2014-12-01T05:52:13Z</cp:lastPrinted>
  <dcterms:created xsi:type="dcterms:W3CDTF">2007-11-05T06:05:01Z</dcterms:created>
  <dcterms:modified xsi:type="dcterms:W3CDTF">2014-12-01T05:52:19Z</dcterms:modified>
  <cp:category/>
  <cp:version/>
  <cp:contentType/>
  <cp:contentStatus/>
</cp:coreProperties>
</file>