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5115" tabRatio="881" firstSheet="7" activeTab="11"/>
  </bookViews>
  <sheets>
    <sheet name="別紙１（経費所要額調）" sheetId="1" r:id="rId1"/>
    <sheet name="別紙２（整備内訳書）" sheetId="2" r:id="rId2"/>
    <sheet name="別紙３-1（事業計画書）" sheetId="3" r:id="rId3"/>
    <sheet name="別紙３-２（事業計画書）" sheetId="4" r:id="rId4"/>
    <sheet name="別紙４(予算書)" sheetId="5" r:id="rId5"/>
    <sheet name="別紙５（変更後経費所要額調）" sheetId="6" r:id="rId6"/>
    <sheet name="別紙６（整備内訳書）" sheetId="7" r:id="rId7"/>
    <sheet name="別紙７-１（変更後事業計画書）" sheetId="8" r:id="rId8"/>
    <sheet name="別紙７-２（変更後事業計画書）" sheetId="9" r:id="rId9"/>
    <sheet name="別紙８(変更後予算書)" sheetId="10" r:id="rId10"/>
    <sheet name="別紙９（経費所要額精算書）" sheetId="11" r:id="rId11"/>
    <sheet name="別紙10（整備内訳書）" sheetId="12" r:id="rId12"/>
    <sheet name="別紙11-１（変更後事業計画書） " sheetId="13" r:id="rId13"/>
    <sheet name="別紙11-２（変更後事業計画書）" sheetId="14" r:id="rId14"/>
    <sheet name="別紙12（決算書） " sheetId="15" r:id="rId15"/>
  </sheets>
  <definedNames>
    <definedName name="_xlnm.Print_Area" localSheetId="0">'別紙１（経費所要額調）'!$A$1:$I$15</definedName>
    <definedName name="_xlnm.Print_Area" localSheetId="11">'別紙10（整備内訳書）'!$A$1:$I$19</definedName>
    <definedName name="_xlnm.Print_Area" localSheetId="12">'別紙11-１（変更後事業計画書） '!$B$1:$AR$45</definedName>
    <definedName name="_xlnm.Print_Area" localSheetId="13">'別紙11-２（変更後事業計画書）'!$B$1:$AR$43</definedName>
    <definedName name="_xlnm.Print_Area" localSheetId="14">'別紙12（決算書） '!$A$1:$J$16</definedName>
    <definedName name="_xlnm.Print_Area" localSheetId="1">'別紙２（整備内訳書）'!$A$1:$I$18</definedName>
    <definedName name="_xlnm.Print_Area" localSheetId="2">'別紙３-1（事業計画書）'!$B$1:$AR$38</definedName>
    <definedName name="_xlnm.Print_Area" localSheetId="3">'別紙３-２（事業計画書）'!$B$1:$AR$35</definedName>
    <definedName name="_xlnm.Print_Area" localSheetId="5">'別紙５（変更後経費所要額調）'!$A$1:$I$15</definedName>
    <definedName name="_xlnm.Print_Area" localSheetId="6">'別紙６（整備内訳書）'!$A$1:$J$21</definedName>
    <definedName name="_xlnm.Print_Area" localSheetId="7">'別紙７-１（変更後事業計画書）'!$B$1:$AR$47</definedName>
    <definedName name="_xlnm.Print_Area" localSheetId="8">'別紙７-２（変更後事業計画書）'!$B$1:$AR$44</definedName>
    <definedName name="_xlnm.Print_Area" localSheetId="10">'別紙９（経費所要額精算書）'!$A$1:$K$14</definedName>
  </definedNames>
  <calcPr fullCalcOnLoad="1"/>
</workbook>
</file>

<file path=xl/sharedStrings.xml><?xml version="1.0" encoding="utf-8"?>
<sst xmlns="http://schemas.openxmlformats.org/spreadsheetml/2006/main" count="451" uniqueCount="140">
  <si>
    <t>対象経費の
支出予定額</t>
  </si>
  <si>
    <t>備考</t>
  </si>
  <si>
    <t>寄附金その
他の収入額</t>
  </si>
  <si>
    <t>別紙１</t>
  </si>
  <si>
    <t>〒</t>
  </si>
  <si>
    <t>（備考欄の記入例：　対象機器(1)　）</t>
  </si>
  <si>
    <t>基準額</t>
  </si>
  <si>
    <t>担当
者名</t>
  </si>
  <si>
    <t>（単位：円）</t>
  </si>
  <si>
    <t>経費所要額調書</t>
  </si>
  <si>
    <t>総事業費</t>
  </si>
  <si>
    <t>予算額</t>
  </si>
  <si>
    <t>開設者</t>
  </si>
  <si>
    <t>医療車両を使用する
医療機関名</t>
  </si>
  <si>
    <t>金額</t>
  </si>
  <si>
    <t>補助事業者名</t>
  </si>
  <si>
    <t>（Ｈ）</t>
  </si>
  <si>
    <t>(Ｆ)×(Ｇ)</t>
  </si>
  <si>
    <t>差引額</t>
  </si>
  <si>
    <t>補助率</t>
  </si>
  <si>
    <t>選定額</t>
  </si>
  <si>
    <t>変　更　後　事　業　計　画　書</t>
  </si>
  <si>
    <t>　　　１　在宅療養支援診療所・病院　　　　　　　　　　　　２　　その他</t>
  </si>
  <si>
    <t>別紙６</t>
  </si>
  <si>
    <t>補助所要額</t>
  </si>
  <si>
    <t>(Ｄ)</t>
  </si>
  <si>
    <t>件</t>
  </si>
  <si>
    <t>(Ａ)－(Ｂ)</t>
  </si>
  <si>
    <t>(Ａ)</t>
  </si>
  <si>
    <t>年度当たり</t>
  </si>
  <si>
    <t>FAX</t>
  </si>
  <si>
    <t>(Ｂ)</t>
  </si>
  <si>
    <t>(Ｃ)</t>
  </si>
  <si>
    <t>来年度以降</t>
  </si>
  <si>
    <t>(Ｅ)</t>
  </si>
  <si>
    <t>円</t>
  </si>
  <si>
    <t>(Ｆ)</t>
  </si>
  <si>
    <t>(Ｇ)</t>
  </si>
  <si>
    <t>（注）　変更が発生した金額及び内容については、変更後の金額及び内容の上に変更前の金額及び内容を括弧書きで記入してください。</t>
  </si>
  <si>
    <t>-</t>
  </si>
  <si>
    <t>※「選定額(Ｆ)」欄は、(Ｄ)欄又は(Ｅ)欄のいずれか低い方の額を記入してください。</t>
  </si>
  <si>
    <t>種　別</t>
  </si>
  <si>
    <t>昨　年　度</t>
  </si>
  <si>
    <t>品名</t>
  </si>
  <si>
    <t>※「補助所要額(Ｈ)」欄は、算出した額に1,000円未満の端数が生じた場合は、これを切り捨てた額を記入してください。</t>
  </si>
  <si>
    <t>医 療 機 器 等 整 備 内 訳 書</t>
  </si>
  <si>
    <t>別紙２</t>
  </si>
  <si>
    <t>１ 設備整備の内容</t>
  </si>
  <si>
    <t>別紙４</t>
  </si>
  <si>
    <t>メーカー</t>
  </si>
  <si>
    <t>別表第１</t>
  </si>
  <si>
    <t>①新たに在宅医療に取り組む医療機関</t>
  </si>
  <si>
    <t>補助事業者（　　）</t>
  </si>
  <si>
    <t>医療機関名</t>
  </si>
  <si>
    <t>規格</t>
  </si>
  <si>
    <t>数量</t>
  </si>
  <si>
    <t>医療機関</t>
  </si>
  <si>
    <t>単価</t>
  </si>
  <si>
    <t>合計</t>
  </si>
  <si>
    <t>※税込み額</t>
  </si>
  <si>
    <t>医療車両を使用した
医療機関名</t>
  </si>
  <si>
    <t>別紙３－１（別表第１の補助事業者①）</t>
  </si>
  <si>
    <t>事　業　計　画　書</t>
  </si>
  <si>
    <t>所在地</t>
  </si>
  <si>
    <t>TEL</t>
  </si>
  <si>
    <t>MAIL</t>
  </si>
  <si>
    <t>対象経費の
実支出額</t>
  </si>
  <si>
    <t>１．医療機関の現況</t>
  </si>
  <si>
    <t>在　宅　医　療
実　施　計　画</t>
  </si>
  <si>
    <t>本　年　度</t>
  </si>
  <si>
    <t>※在宅患者訪問診療料（同一建物居住者以外・同一建物居住者）の「算定回数」を記載してください。</t>
  </si>
  <si>
    <t>※（少なくとも）年間の訪問診療件数を24件程度（月間２件）増加させるよう、計画してください。</t>
  </si>
  <si>
    <t>②既に在宅医療に取り組んでいる医療機関</t>
  </si>
  <si>
    <t>年度当たり　　　</t>
  </si>
  <si>
    <t>２．整備事業の必要性</t>
  </si>
  <si>
    <t>差引増減</t>
  </si>
  <si>
    <t>※訪問診療をどのように増加させていくかを、具体的に記載してください。</t>
  </si>
  <si>
    <t>※購入した機器を在宅医療にどのように活用するかを、具体的に記載してください。</t>
  </si>
  <si>
    <t>※少なくとも、対象とする地区や訪問診療を実施する曜日、時間数について、現在の状況と今後の計画とを比較して、どの程度</t>
  </si>
  <si>
    <t>　拡充させるか、わかるように記載してください。</t>
  </si>
  <si>
    <t>別紙３－２（別表第１の補助事業者②、③、④）</t>
  </si>
  <si>
    <t>該当する区分に○を記載してください。</t>
  </si>
  <si>
    <t>医療機関名</t>
  </si>
  <si>
    <t>所在地</t>
  </si>
  <si>
    <t>種別</t>
  </si>
  <si>
    <t>　　</t>
  </si>
  <si>
    <t>別紙11-２（別表第１の補助事業者②、③、④）</t>
  </si>
  <si>
    <t>　１　在宅療養支援診療所・病院　　　　　　　　　　　　２　　その他</t>
  </si>
  <si>
    <t>地域医療連携推進法人</t>
  </si>
  <si>
    <t>市町村</t>
  </si>
  <si>
    <t>※医療車両でのオンライン診療の「算定回数」を記載してください。</t>
  </si>
  <si>
    <t>※医療車両1台につき、（少なくとも）年間のオンライン診療の件数を120件程度（納車予定月から月間10件）増加させるよう、計画してください。</t>
  </si>
  <si>
    <t>※地域医療連携推進法人又は市町村において、医療車両でのオンライン診療を行う場合は、実施する医療機関名を記載してください。</t>
  </si>
  <si>
    <t>※医療車両導入後、オンライン診療をどのように増加させていくかを、具体的に記載してください。</t>
  </si>
  <si>
    <t>※購入した医療車両、医療機器をどのように活用するかを、具体的に記載してください。</t>
  </si>
  <si>
    <t>※少なくとも、対象とする地区や医療車両での訪問を実施する曜日、時間数について、現在の状況と今後の計画とを比較して、どの程度</t>
  </si>
  <si>
    <t>歳入歳出予算書（抄本）</t>
  </si>
  <si>
    <t>歳入</t>
  </si>
  <si>
    <t>歳出</t>
  </si>
  <si>
    <t>項目</t>
  </si>
  <si>
    <t>県補助金</t>
  </si>
  <si>
    <t>機器購入経費</t>
  </si>
  <si>
    <t>※訪問診療をどのように増加させたかを、具体的に記載してください。</t>
  </si>
  <si>
    <r>
      <t>そ</t>
    </r>
    <r>
      <rPr>
        <sz val="11"/>
        <rFont val="ＭＳ 明朝"/>
        <family val="1"/>
      </rPr>
      <t xml:space="preserve">の他収入
</t>
    </r>
    <r>
      <rPr>
        <sz val="6"/>
        <rFont val="ＭＳ 明朝"/>
        <family val="1"/>
      </rPr>
      <t>(寄付金,その他補助金等)</t>
    </r>
  </si>
  <si>
    <t>事業主負担</t>
  </si>
  <si>
    <t>事　業　計　画　書　（実　績）</t>
  </si>
  <si>
    <t>計</t>
  </si>
  <si>
    <t>別紙５</t>
  </si>
  <si>
    <t>変更後経費所要額調書</t>
  </si>
  <si>
    <t>変 更 後 医 療 機 器 等 整 備 内 訳 書</t>
  </si>
  <si>
    <t>別紙７-１（別表第１の補助事業者①）</t>
  </si>
  <si>
    <t>※在宅患者訪問診療料（同一建物居住者以外・同一建物居住者）の「算定回数」を記載してください。</t>
  </si>
  <si>
    <t>３．訪問診療件数が当初の目標から変更があった場合、その理由</t>
  </si>
  <si>
    <t>別紙７－２（別表第１の補助事業者②、③、④）</t>
  </si>
  <si>
    <t>※医療車両1台につき、（少なくとも）年間のオンライン診療の件数を480件程度（納車予定月から月間40件）増加させるよう、計画してください。</t>
  </si>
  <si>
    <t>別紙11-１（別表第１の補助事業者①）</t>
  </si>
  <si>
    <t>３．オンライン診療の件数が当初の目標から変更があった場合、その理由</t>
  </si>
  <si>
    <t>別紙８</t>
  </si>
  <si>
    <t>変更後歳入歳出予算書（抄本）</t>
  </si>
  <si>
    <t>別紙９</t>
  </si>
  <si>
    <t>経費所要額精算書</t>
  </si>
  <si>
    <t>交付決定額</t>
  </si>
  <si>
    <t>差引き過不足額</t>
  </si>
  <si>
    <t>（Ｉ）</t>
  </si>
  <si>
    <t>（Ｊ）</t>
  </si>
  <si>
    <t>別紙10</t>
  </si>
  <si>
    <t>医 療 機 器 等 整 備 内 訳 書（実　績）</t>
  </si>
  <si>
    <t>当初（変更）計画</t>
  </si>
  <si>
    <t>実績（見込み）</t>
  </si>
  <si>
    <t>※購入した機器を在宅医療にどのように活用したかを、具体的に記載してください。</t>
  </si>
  <si>
    <t>　拡充させたか、わかるように記載してください。</t>
  </si>
  <si>
    <t>３．訪問診療件数が当初の目標に達しなかった（見込みである）場合、その理由と改善の方向性</t>
  </si>
  <si>
    <t>※地域医療連携推進法人又は市町村において、医療車両でのオンライン診療を行った場合は、実施した医療機関名を記載してください。</t>
  </si>
  <si>
    <t>※医療車両導入後、オンライン診療をどのように増加させたかを、具体的に記載してください。</t>
  </si>
  <si>
    <t>※購入した医療車両、医療機器を在宅医療にどのように活用したかを、具体的に記載してください。</t>
  </si>
  <si>
    <t>３．オンライン診療件数が当初の目標に達しなかった（見込みである）場合、その理由と改善の
方向性</t>
  </si>
  <si>
    <t>別紙12</t>
  </si>
  <si>
    <t>歳入歳出決算書（見込み）（抄本）</t>
  </si>
  <si>
    <t>決算額</t>
  </si>
  <si>
    <t>※上部には別表第１の補助事業者①から④のいずれかを記入し、備考欄には、その品名が別表第１の対象機器の何番に該当するか記入してください。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</si>
</sst>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33">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sz val="11"/>
      <name val="ＭＳ Ｐ明朝"/>
      <family val="1"/>
    </font>
    <font>
      <sz val="11"/>
      <name val="ＭＳ 明朝"/>
      <family val="1"/>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sz val="11"/>
      <color indexed="8"/>
      <name val="ＭＳ 明朝"/>
      <family val="1"/>
    </font>
    <font>
      <sz val="14"/>
      <color indexed="8"/>
      <name val="ＭＳ 明朝"/>
      <family val="1"/>
    </font>
    <font>
      <sz val="14"/>
      <name val="ＭＳ 明朝"/>
      <family val="1"/>
    </font>
    <font>
      <sz val="10"/>
      <name val="ＭＳ 明朝"/>
      <family val="1"/>
    </font>
    <font>
      <sz val="20"/>
      <color indexed="8"/>
      <name val="ＭＳ 明朝"/>
      <family val="1"/>
    </font>
    <font>
      <sz val="12"/>
      <color indexed="8"/>
      <name val="ＭＳ 明朝"/>
      <family val="1"/>
    </font>
    <font>
      <sz val="16"/>
      <color indexed="8"/>
      <name val="ＭＳ 明朝"/>
      <family val="1"/>
    </font>
    <font>
      <sz val="14"/>
      <name val="ＭＳ Ｐゴシック"/>
      <family val="3"/>
    </font>
    <font>
      <sz val="18"/>
      <name val="HGP創英角ｺﾞｼｯｸUB"/>
      <family val="3"/>
    </font>
    <font>
      <sz val="16"/>
      <name val="HGP創英角ｺﾞｼｯｸUB"/>
      <family val="3"/>
    </font>
    <font>
      <sz val="14"/>
      <name val="HG創英角ｺﾞｼｯｸUB"/>
      <family val="3"/>
    </font>
    <font>
      <sz val="12"/>
      <name val="ＭＳ Ｐゴシック"/>
      <family val="3"/>
    </font>
    <font>
      <sz val="12"/>
      <name val="AR Pゴシック体M"/>
      <family val="3"/>
    </font>
    <font>
      <sz val="9"/>
      <name val="ＭＳ 明朝"/>
      <family val="1"/>
    </font>
    <font>
      <sz val="6"/>
      <name val="ＭＳ Ｐゴシック"/>
      <family val="3"/>
    </font>
    <font>
      <sz val="6"/>
      <name val="ＭＳ Ｐ明朝"/>
      <family val="1"/>
    </font>
    <font>
      <sz val="6"/>
      <name val="游ゴシック"/>
      <family val="3"/>
    </font>
    <font>
      <sz val="6"/>
      <name val="ＭＳ 明朝"/>
      <family val="1"/>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thin"/>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medium"/>
      <right>
        <color indexed="63"/>
      </right>
      <top style="thin"/>
      <bottom style="medium"/>
    </border>
    <border>
      <left style="medium"/>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5" fillId="14" borderId="0" applyNumberFormat="0" applyBorder="0" applyAlignment="0" applyProtection="0"/>
    <xf numFmtId="9" fontId="0" fillId="0" borderId="0" applyFill="0" applyBorder="0" applyAlignment="0" applyProtection="0"/>
    <xf numFmtId="0" fontId="0" fillId="3" borderId="2" applyNumberFormat="0" applyAlignment="0" applyProtection="0"/>
    <xf numFmtId="0" fontId="5" fillId="0" borderId="3" applyNumberFormat="0" applyFill="0" applyAlignment="0" applyProtection="0"/>
    <xf numFmtId="0" fontId="5" fillId="15" borderId="0" applyNumberFormat="0" applyBorder="0" applyAlignment="0" applyProtection="0"/>
    <xf numFmtId="0" fontId="8" fillId="16" borderId="4" applyNumberFormat="0" applyAlignment="0" applyProtection="0"/>
    <xf numFmtId="0" fontId="1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9"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 fillId="0" borderId="8" applyNumberFormat="0" applyFill="0" applyAlignment="0" applyProtection="0"/>
    <xf numFmtId="0" fontId="8" fillId="16" borderId="9" applyNumberFormat="0" applyAlignment="0" applyProtection="0"/>
    <xf numFmtId="0" fontId="1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 fillId="7" borderId="4" applyNumberFormat="0" applyAlignment="0" applyProtection="0"/>
    <xf numFmtId="0" fontId="9" fillId="0" borderId="0">
      <alignment/>
      <protection/>
    </xf>
    <xf numFmtId="0" fontId="5" fillId="6" borderId="0" applyNumberFormat="0" applyBorder="0" applyAlignment="0" applyProtection="0"/>
  </cellStyleXfs>
  <cellXfs count="258">
    <xf numFmtId="0" fontId="0" fillId="0" borderId="0" xfId="0" applyAlignment="1">
      <alignment vertical="center"/>
    </xf>
    <xf numFmtId="0" fontId="15" fillId="0" borderId="0" xfId="0" applyFont="1" applyAlignment="1" applyProtection="1">
      <alignment vertical="center"/>
      <protection locked="0"/>
    </xf>
    <xf numFmtId="0" fontId="16" fillId="0" borderId="0" xfId="0" applyFont="1" applyAlignment="1" applyProtection="1">
      <alignment vertical="center"/>
      <protection locked="0"/>
    </xf>
    <xf numFmtId="0" fontId="15" fillId="0" borderId="0" xfId="0" applyFont="1" applyAlignment="1" applyProtection="1">
      <alignment horizontal="center" vertical="center" wrapText="1"/>
      <protection locked="0"/>
    </xf>
    <xf numFmtId="0" fontId="15" fillId="0" borderId="0" xfId="0" applyFont="1" applyAlignment="1" applyProtection="1">
      <alignment horizontal="right" vertical="center"/>
      <protection locked="0"/>
    </xf>
    <xf numFmtId="0" fontId="10" fillId="0" borderId="0" xfId="0" applyFont="1" applyAlignment="1" applyProtection="1">
      <alignment vertical="center"/>
      <protection locked="0"/>
    </xf>
    <xf numFmtId="0" fontId="17" fillId="0" borderId="0" xfId="0" applyFont="1" applyAlignment="1" applyProtection="1">
      <alignment vertical="center"/>
      <protection locked="0"/>
    </xf>
    <xf numFmtId="0" fontId="10" fillId="0" borderId="0" xfId="0" applyFont="1" applyAlignment="1" applyProtection="1">
      <alignment horizontal="centerContinuous" vertical="center"/>
      <protection locked="0"/>
    </xf>
    <xf numFmtId="0" fontId="10" fillId="0" borderId="1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left" vertical="center" shrinkToFit="1"/>
      <protection locked="0"/>
    </xf>
    <xf numFmtId="0" fontId="10" fillId="0" borderId="0" xfId="0" applyFont="1" applyAlignment="1" applyProtection="1">
      <alignment horizontal="right" vertical="center"/>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13" xfId="0" applyFont="1" applyBorder="1" applyAlignment="1" applyProtection="1">
      <alignment horizontal="center" vertical="center" wrapText="1"/>
      <protection locked="0"/>
    </xf>
    <xf numFmtId="176" fontId="18" fillId="0" borderId="10" xfId="48" applyNumberFormat="1" applyFont="1" applyFill="1" applyBorder="1" applyAlignment="1" applyProtection="1">
      <alignment horizontal="center" vertical="center"/>
      <protection locked="0"/>
    </xf>
    <xf numFmtId="176" fontId="18" fillId="0" borderId="10" xfId="0" applyNumberFormat="1" applyFont="1" applyFill="1" applyBorder="1" applyAlignment="1" applyProtection="1">
      <alignment horizontal="center" vertical="center"/>
      <protection locked="0"/>
    </xf>
    <xf numFmtId="176" fontId="18" fillId="2" borderId="10" xfId="48" applyNumberFormat="1" applyFont="1" applyFill="1" applyBorder="1" applyAlignment="1" applyProtection="1">
      <alignment horizontal="center" vertical="center"/>
      <protection/>
    </xf>
    <xf numFmtId="176" fontId="18" fillId="2" borderId="10" xfId="0" applyNumberFormat="1" applyFont="1" applyFill="1" applyBorder="1" applyAlignment="1" applyProtection="1">
      <alignment horizontal="center" vertical="center"/>
      <protection/>
    </xf>
    <xf numFmtId="177" fontId="10" fillId="2" borderId="10" xfId="0" applyNumberFormat="1" applyFont="1" applyFill="1" applyBorder="1" applyAlignment="1" applyProtection="1">
      <alignment horizontal="center" vertical="center"/>
      <protection/>
    </xf>
    <xf numFmtId="41" fontId="18" fillId="0" borderId="10" xfId="0" applyNumberFormat="1" applyFont="1" applyFill="1" applyBorder="1" applyAlignment="1" applyProtection="1">
      <alignment horizontal="center" vertical="center"/>
      <protection locked="0"/>
    </xf>
    <xf numFmtId="0" fontId="15" fillId="0" borderId="0" xfId="0" applyFont="1" applyAlignment="1">
      <alignment vertical="center"/>
    </xf>
    <xf numFmtId="0" fontId="15"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right"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vertical="center"/>
    </xf>
    <xf numFmtId="0" fontId="15" fillId="0" borderId="18" xfId="0" applyFont="1" applyBorder="1" applyAlignment="1">
      <alignment horizontal="right" vertical="top"/>
    </xf>
    <xf numFmtId="0" fontId="15" fillId="0" borderId="11" xfId="0" applyFont="1" applyBorder="1" applyAlignment="1">
      <alignment horizontal="right" vertical="top"/>
    </xf>
    <xf numFmtId="0" fontId="15" fillId="0" borderId="19" xfId="0" applyFont="1" applyBorder="1" applyAlignment="1">
      <alignment vertical="center"/>
    </xf>
    <xf numFmtId="0" fontId="15" fillId="0" borderId="17" xfId="0" applyFont="1" applyBorder="1" applyAlignment="1">
      <alignment vertical="center"/>
    </xf>
    <xf numFmtId="0" fontId="15" fillId="0" borderId="12" xfId="0" applyFont="1" applyBorder="1" applyAlignment="1">
      <alignment vertical="center"/>
    </xf>
    <xf numFmtId="0" fontId="15" fillId="0" borderId="20" xfId="0" applyFont="1" applyBorder="1" applyAlignment="1">
      <alignment vertical="center"/>
    </xf>
    <xf numFmtId="0" fontId="15" fillId="0" borderId="12" xfId="0" applyFont="1" applyBorder="1" applyAlignment="1">
      <alignment vertical="center"/>
    </xf>
    <xf numFmtId="0" fontId="15" fillId="0" borderId="0" xfId="0" applyFont="1" applyAlignment="1">
      <alignment horizontal="right" vertical="top"/>
    </xf>
    <xf numFmtId="0" fontId="15" fillId="0" borderId="12" xfId="0" applyFont="1" applyBorder="1" applyAlignment="1">
      <alignment horizontal="right" vertical="top"/>
    </xf>
    <xf numFmtId="0" fontId="15" fillId="0" borderId="13" xfId="0" applyFont="1" applyBorder="1" applyAlignment="1">
      <alignment horizontal="center" vertical="center"/>
    </xf>
    <xf numFmtId="0" fontId="15" fillId="0" borderId="13"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15" fillId="0" borderId="21" xfId="0" applyFont="1" applyBorder="1" applyAlignment="1">
      <alignment horizontal="right" vertical="center"/>
    </xf>
    <xf numFmtId="0" fontId="21" fillId="0" borderId="17" xfId="0" applyFont="1" applyBorder="1" applyAlignment="1">
      <alignment horizontal="center" vertical="center"/>
    </xf>
    <xf numFmtId="0" fontId="15" fillId="0" borderId="0" xfId="0" applyFont="1" applyAlignment="1">
      <alignment horizontal="right" vertical="center"/>
    </xf>
    <xf numFmtId="0" fontId="5" fillId="0" borderId="0" xfId="61" applyFont="1" applyAlignment="1">
      <alignment vertical="center"/>
      <protection/>
    </xf>
    <xf numFmtId="0" fontId="5" fillId="0" borderId="0" xfId="0" applyFont="1" applyAlignment="1">
      <alignment vertical="center"/>
    </xf>
    <xf numFmtId="0" fontId="22" fillId="0" borderId="0" xfId="61" applyFont="1" applyAlignment="1">
      <alignment vertical="center"/>
      <protection/>
    </xf>
    <xf numFmtId="0" fontId="22" fillId="0" borderId="0" xfId="61" applyFont="1" applyAlignment="1" quotePrefix="1">
      <alignment horizontal="left" vertical="center"/>
      <protection/>
    </xf>
    <xf numFmtId="0" fontId="23" fillId="0" borderId="0" xfId="61" applyFont="1" applyAlignment="1">
      <alignment horizontal="center" vertical="center" shrinkToFit="1"/>
      <protection/>
    </xf>
    <xf numFmtId="0" fontId="5" fillId="0" borderId="23" xfId="61" applyFont="1" applyBorder="1" applyAlignment="1">
      <alignment vertical="center"/>
      <protection/>
    </xf>
    <xf numFmtId="0" fontId="5" fillId="0" borderId="24" xfId="61" applyFont="1" applyBorder="1" applyAlignment="1">
      <alignment vertical="center"/>
      <protection/>
    </xf>
    <xf numFmtId="0" fontId="5" fillId="0" borderId="24" xfId="61" applyFont="1" applyBorder="1" applyAlignment="1">
      <alignment horizontal="distributed" vertical="center"/>
      <protection/>
    </xf>
    <xf numFmtId="0" fontId="5" fillId="0" borderId="25" xfId="61" applyFont="1" applyBorder="1" applyAlignment="1">
      <alignment vertical="center"/>
      <protection/>
    </xf>
    <xf numFmtId="0" fontId="5" fillId="0" borderId="26" xfId="61" applyFont="1" applyBorder="1" applyAlignment="1">
      <alignment vertical="center"/>
      <protection/>
    </xf>
    <xf numFmtId="0" fontId="5" fillId="0" borderId="27" xfId="61" applyFont="1" applyBorder="1" applyAlignment="1">
      <alignment vertical="center"/>
      <protection/>
    </xf>
    <xf numFmtId="0" fontId="5" fillId="0" borderId="17" xfId="61" applyFont="1" applyBorder="1" applyAlignment="1">
      <alignment vertical="center"/>
      <protection/>
    </xf>
    <xf numFmtId="0" fontId="5" fillId="0" borderId="0" xfId="61" applyFont="1" applyAlignment="1">
      <alignment horizontal="center" vertical="center" wrapText="1"/>
      <protection/>
    </xf>
    <xf numFmtId="0" fontId="5" fillId="0" borderId="0" xfId="61" applyFont="1" applyBorder="1" applyAlignment="1">
      <alignment horizontal="center" vertical="center" wrapText="1"/>
      <protection/>
    </xf>
    <xf numFmtId="0" fontId="5" fillId="0" borderId="0" xfId="61" applyFont="1" applyBorder="1" applyAlignment="1">
      <alignment horizontal="left" vertical="center" wrapText="1"/>
      <protection/>
    </xf>
    <xf numFmtId="0" fontId="24" fillId="0" borderId="0" xfId="61" applyFont="1" applyAlignment="1">
      <alignment horizontal="center" vertical="center"/>
      <protection/>
    </xf>
    <xf numFmtId="0" fontId="25" fillId="0" borderId="0" xfId="61" applyFont="1" applyBorder="1" applyAlignment="1" quotePrefix="1">
      <alignment horizontal="left" vertical="center"/>
      <protection/>
    </xf>
    <xf numFmtId="0" fontId="5" fillId="0" borderId="0" xfId="61" applyFont="1" applyBorder="1" applyAlignment="1">
      <alignment vertical="center"/>
      <protection/>
    </xf>
    <xf numFmtId="0" fontId="5" fillId="0" borderId="0" xfId="61" applyFont="1" applyBorder="1" applyAlignment="1" quotePrefix="1">
      <alignment horizontal="left"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5" fillId="0" borderId="30" xfId="61" applyFont="1" applyBorder="1" applyAlignment="1">
      <alignment vertical="center"/>
      <protection/>
    </xf>
    <xf numFmtId="0" fontId="5" fillId="0" borderId="31" xfId="61" applyFont="1" applyBorder="1" applyAlignment="1">
      <alignment vertical="center"/>
      <protection/>
    </xf>
    <xf numFmtId="0" fontId="5" fillId="0" borderId="32" xfId="61" applyFont="1" applyBorder="1" applyAlignment="1">
      <alignment vertical="center"/>
      <protection/>
    </xf>
    <xf numFmtId="0" fontId="5" fillId="0" borderId="33" xfId="61" applyFont="1" applyBorder="1" applyAlignment="1">
      <alignment vertical="center"/>
      <protection/>
    </xf>
    <xf numFmtId="0" fontId="5" fillId="0" borderId="34" xfId="61" applyFont="1" applyBorder="1" applyAlignment="1">
      <alignment vertical="center"/>
      <protection/>
    </xf>
    <xf numFmtId="0" fontId="5" fillId="0" borderId="35" xfId="61" applyFont="1" applyBorder="1" applyAlignment="1">
      <alignment vertical="center"/>
      <protection/>
    </xf>
    <xf numFmtId="0" fontId="5" fillId="0" borderId="0" xfId="61" applyFont="1" applyBorder="1" applyAlignment="1" quotePrefix="1">
      <alignment horizontal="distributed" vertical="center"/>
      <protection/>
    </xf>
    <xf numFmtId="0" fontId="5" fillId="0" borderId="0" xfId="61" applyFont="1" applyBorder="1" applyAlignment="1">
      <alignment horizontal="center" vertical="center"/>
      <protection/>
    </xf>
    <xf numFmtId="0" fontId="5" fillId="0" borderId="36" xfId="61" applyFont="1" applyBorder="1" applyAlignment="1">
      <alignment vertical="center"/>
      <protection/>
    </xf>
    <xf numFmtId="0" fontId="5" fillId="0" borderId="26" xfId="61" applyFont="1" applyBorder="1" applyAlignment="1" quotePrefix="1">
      <alignment vertical="center"/>
      <protection/>
    </xf>
    <xf numFmtId="0" fontId="5" fillId="0" borderId="37" xfId="61" applyFont="1" applyBorder="1" applyAlignment="1">
      <alignment vertical="center"/>
      <protection/>
    </xf>
    <xf numFmtId="0" fontId="5" fillId="0" borderId="0" xfId="61" applyFont="1" applyBorder="1" applyAlignment="1">
      <alignment horizontal="distributed" vertical="center"/>
      <protection/>
    </xf>
    <xf numFmtId="38" fontId="5" fillId="0" borderId="0" xfId="50" applyFont="1" applyBorder="1" applyAlignment="1">
      <alignment vertical="center"/>
    </xf>
    <xf numFmtId="0" fontId="25" fillId="0" borderId="0" xfId="61" applyFont="1" applyBorder="1" applyAlignment="1">
      <alignment horizontal="left" vertical="center"/>
      <protection/>
    </xf>
    <xf numFmtId="0" fontId="5" fillId="0" borderId="0" xfId="61" applyFont="1" applyBorder="1" applyAlignment="1">
      <alignment horizontal="left" vertical="center"/>
      <protection/>
    </xf>
    <xf numFmtId="0" fontId="5" fillId="0" borderId="0" xfId="61" applyFont="1" applyAlignment="1">
      <alignment horizontal="right" vertical="center"/>
      <protection/>
    </xf>
    <xf numFmtId="0" fontId="26" fillId="0" borderId="0" xfId="61" applyFont="1" applyAlignment="1">
      <alignment horizontal="left" vertical="center"/>
      <protection/>
    </xf>
    <xf numFmtId="0" fontId="27" fillId="0" borderId="0" xfId="61" applyFont="1" applyAlignment="1">
      <alignment horizontal="center" vertical="center"/>
      <protection/>
    </xf>
    <xf numFmtId="0" fontId="26" fillId="0" borderId="26" xfId="61" applyFont="1" applyBorder="1" applyAlignment="1">
      <alignment vertical="center"/>
      <protection/>
    </xf>
    <xf numFmtId="0" fontId="26" fillId="0" borderId="24" xfId="61" applyFont="1" applyBorder="1" applyAlignment="1">
      <alignment vertical="center"/>
      <protection/>
    </xf>
    <xf numFmtId="0" fontId="26" fillId="0" borderId="25" xfId="61" applyFont="1" applyBorder="1" applyAlignment="1">
      <alignment vertical="center"/>
      <protection/>
    </xf>
    <xf numFmtId="0" fontId="26" fillId="0" borderId="14" xfId="61" applyFont="1" applyBorder="1" applyAlignment="1">
      <alignment horizontal="left" vertical="center"/>
      <protection/>
    </xf>
    <xf numFmtId="0" fontId="26" fillId="0" borderId="15" xfId="61" applyFont="1" applyBorder="1" applyAlignment="1">
      <alignment horizontal="center" vertical="center"/>
      <protection/>
    </xf>
    <xf numFmtId="0" fontId="26" fillId="0" borderId="16" xfId="61" applyFont="1" applyBorder="1" applyAlignment="1">
      <alignment horizontal="center" vertical="center"/>
      <protection/>
    </xf>
    <xf numFmtId="0" fontId="26" fillId="0" borderId="14" xfId="61" applyFont="1" applyBorder="1" applyAlignment="1">
      <alignment vertical="center"/>
      <protection/>
    </xf>
    <xf numFmtId="0" fontId="26" fillId="0" borderId="15" xfId="61" applyFont="1" applyBorder="1" applyAlignment="1">
      <alignment vertical="center"/>
      <protection/>
    </xf>
    <xf numFmtId="0" fontId="26" fillId="0" borderId="16" xfId="61" applyFont="1" applyBorder="1" applyAlignment="1">
      <alignment vertical="center"/>
      <protection/>
    </xf>
    <xf numFmtId="0" fontId="26" fillId="0" borderId="30" xfId="61" applyFont="1" applyBorder="1" applyAlignment="1">
      <alignment vertical="center"/>
      <protection/>
    </xf>
    <xf numFmtId="0" fontId="26" fillId="0" borderId="31" xfId="61" applyFont="1" applyBorder="1" applyAlignment="1">
      <alignment vertical="center"/>
      <protection/>
    </xf>
    <xf numFmtId="0" fontId="26" fillId="0" borderId="32" xfId="61" applyFont="1" applyBorder="1" applyAlignment="1">
      <alignment vertical="center"/>
      <protection/>
    </xf>
    <xf numFmtId="0" fontId="26" fillId="0" borderId="38" xfId="61" applyFont="1" applyBorder="1" applyAlignment="1">
      <alignment vertical="center"/>
      <protection/>
    </xf>
    <xf numFmtId="0" fontId="26" fillId="0" borderId="39" xfId="61" applyFont="1" applyBorder="1" applyAlignment="1">
      <alignment horizontal="center" vertical="center"/>
      <protection/>
    </xf>
    <xf numFmtId="0" fontId="26" fillId="0" borderId="39" xfId="61" applyFont="1" applyBorder="1" applyAlignment="1">
      <alignment horizontal="left" vertical="center"/>
      <protection/>
    </xf>
    <xf numFmtId="0" fontId="5" fillId="0" borderId="0" xfId="61" applyFont="1" applyAlignment="1">
      <alignment horizontal="center" vertical="center"/>
      <protection/>
    </xf>
    <xf numFmtId="0" fontId="5" fillId="0" borderId="0" xfId="61" applyFont="1" applyAlignment="1" quotePrefix="1">
      <alignment horizontal="distributed" vertical="center"/>
      <protection/>
    </xf>
    <xf numFmtId="0" fontId="0" fillId="0" borderId="0" xfId="0"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42"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43" xfId="0" applyFont="1" applyBorder="1" applyAlignment="1" applyProtection="1">
      <alignment vertical="center"/>
      <protection locked="0"/>
    </xf>
    <xf numFmtId="0" fontId="10" fillId="0" borderId="44" xfId="0" applyFont="1" applyBorder="1" applyAlignment="1" applyProtection="1">
      <alignment vertical="center"/>
      <protection locked="0"/>
    </xf>
    <xf numFmtId="176" fontId="10" fillId="0" borderId="12" xfId="0" applyNumberFormat="1" applyFont="1" applyBorder="1" applyAlignment="1" applyProtection="1">
      <alignment vertical="center"/>
      <protection locked="0"/>
    </xf>
    <xf numFmtId="0" fontId="28" fillId="0" borderId="45" xfId="0" applyFont="1" applyBorder="1" applyAlignment="1" applyProtection="1">
      <alignment vertical="center" wrapText="1"/>
      <protection locked="0"/>
    </xf>
    <xf numFmtId="0" fontId="10" fillId="0" borderId="44" xfId="0" applyFont="1" applyBorder="1" applyAlignment="1" applyProtection="1">
      <alignment vertical="center" shrinkToFit="1"/>
      <protection locked="0"/>
    </xf>
    <xf numFmtId="0" fontId="28" fillId="0" borderId="45" xfId="0" applyFont="1" applyBorder="1" applyAlignment="1" applyProtection="1">
      <alignment vertical="top" wrapText="1"/>
      <protection locked="0"/>
    </xf>
    <xf numFmtId="0" fontId="10" fillId="0" borderId="44" xfId="0" applyFont="1" applyBorder="1" applyAlignment="1" applyProtection="1">
      <alignment vertical="center" wrapText="1"/>
      <protection locked="0"/>
    </xf>
    <xf numFmtId="0" fontId="10" fillId="0" borderId="45" xfId="0" applyFont="1" applyBorder="1" applyAlignment="1" applyProtection="1">
      <alignment vertical="center"/>
      <protection locked="0"/>
    </xf>
    <xf numFmtId="0" fontId="10" fillId="0" borderId="46" xfId="0" applyFont="1" applyBorder="1" applyAlignment="1" applyProtection="1">
      <alignment vertical="center"/>
      <protection locked="0"/>
    </xf>
    <xf numFmtId="176" fontId="10" fillId="2" borderId="12" xfId="0" applyNumberFormat="1" applyFont="1" applyFill="1" applyBorder="1" applyAlignment="1" applyProtection="1">
      <alignment vertical="center"/>
      <protection/>
    </xf>
    <xf numFmtId="0" fontId="10" fillId="0" borderId="47" xfId="0" applyFont="1" applyBorder="1" applyAlignment="1" applyProtection="1">
      <alignment horizontal="center" vertical="center"/>
      <protection locked="0"/>
    </xf>
    <xf numFmtId="176" fontId="10" fillId="2" borderId="48" xfId="0" applyNumberFormat="1" applyFont="1" applyFill="1" applyBorder="1" applyAlignment="1" applyProtection="1">
      <alignment vertical="center"/>
      <protection/>
    </xf>
    <xf numFmtId="0" fontId="10" fillId="0" borderId="49" xfId="0" applyFont="1" applyBorder="1" applyAlignment="1" applyProtection="1">
      <alignment vertical="center"/>
      <protection locked="0"/>
    </xf>
    <xf numFmtId="0" fontId="10" fillId="0" borderId="0" xfId="0" applyFont="1" applyBorder="1" applyAlignment="1" applyProtection="1">
      <alignment vertical="center"/>
      <protection locked="0"/>
    </xf>
    <xf numFmtId="49" fontId="10" fillId="0" borderId="0" xfId="0" applyNumberFormat="1" applyFont="1" applyAlignment="1" applyProtection="1">
      <alignment vertical="center"/>
      <protection locked="0"/>
    </xf>
    <xf numFmtId="0" fontId="10" fillId="2" borderId="10" xfId="0" applyNumberFormat="1" applyFont="1" applyFill="1" applyBorder="1" applyAlignment="1" applyProtection="1">
      <alignment horizontal="center" vertical="center"/>
      <protection/>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Alignment="1">
      <alignment horizontal="center" vertical="center"/>
    </xf>
    <xf numFmtId="0" fontId="15" fillId="0" borderId="0" xfId="0" applyFont="1" applyAlignment="1">
      <alignment vertical="center"/>
    </xf>
    <xf numFmtId="0" fontId="5" fillId="0" borderId="0" xfId="61" applyFont="1" applyAlignment="1">
      <alignment horizontal="left" vertical="center"/>
      <protection/>
    </xf>
    <xf numFmtId="0" fontId="15" fillId="0" borderId="13" xfId="0" applyFont="1" applyBorder="1" applyAlignment="1">
      <alignment vertical="center" wrapText="1"/>
    </xf>
    <xf numFmtId="0" fontId="5" fillId="0" borderId="50" xfId="61" applyFont="1" applyBorder="1" applyAlignment="1">
      <alignment vertical="center"/>
      <protection/>
    </xf>
    <xf numFmtId="0" fontId="5" fillId="0" borderId="18"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51" xfId="61" applyFont="1" applyBorder="1" applyAlignment="1">
      <alignment vertical="center"/>
      <protection/>
    </xf>
    <xf numFmtId="0" fontId="5" fillId="0" borderId="38" xfId="61" applyFont="1" applyBorder="1" applyAlignment="1">
      <alignment vertical="center"/>
      <protection/>
    </xf>
    <xf numFmtId="0" fontId="26" fillId="0" borderId="0" xfId="61" applyFont="1" applyAlignment="1">
      <alignment horizontal="center" vertical="center"/>
      <protection/>
    </xf>
    <xf numFmtId="0" fontId="17" fillId="0" borderId="0" xfId="0" applyFont="1" applyAlignment="1" applyProtection="1">
      <alignment horizontal="center"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6" fillId="0" borderId="0" xfId="0" applyFont="1" applyBorder="1" applyAlignment="1">
      <alignment horizontal="center" vertical="center"/>
    </xf>
    <xf numFmtId="0" fontId="5" fillId="0" borderId="28" xfId="61" applyFont="1" applyBorder="1" applyAlignment="1">
      <alignment horizontal="left" vertical="center"/>
      <protection/>
    </xf>
    <xf numFmtId="0" fontId="5" fillId="0" borderId="36" xfId="61" applyFont="1" applyBorder="1" applyAlignment="1">
      <alignment horizontal="left" vertical="center"/>
      <protection/>
    </xf>
    <xf numFmtId="0" fontId="5" fillId="0" borderId="52" xfId="61" applyFont="1" applyBorder="1" applyAlignment="1">
      <alignment horizontal="left" vertical="center"/>
      <protection/>
    </xf>
    <xf numFmtId="0" fontId="5" fillId="0" borderId="46" xfId="61" applyFont="1" applyBorder="1" applyAlignment="1">
      <alignment horizontal="left" vertical="center"/>
      <protection/>
    </xf>
    <xf numFmtId="0" fontId="5" fillId="0" borderId="0" xfId="61" applyFont="1" applyBorder="1" applyAlignment="1">
      <alignment horizontal="left" vertical="center"/>
      <protection/>
    </xf>
    <xf numFmtId="0" fontId="5" fillId="0" borderId="51" xfId="61" applyFont="1" applyBorder="1" applyAlignment="1">
      <alignment horizontal="left" vertical="center"/>
      <protection/>
    </xf>
    <xf numFmtId="0" fontId="5" fillId="0" borderId="29" xfId="61" applyFont="1" applyBorder="1" applyAlignment="1">
      <alignment horizontal="left" vertical="center"/>
      <protection/>
    </xf>
    <xf numFmtId="0" fontId="5" fillId="0" borderId="34" xfId="61" applyFont="1" applyBorder="1" applyAlignment="1">
      <alignment horizontal="left" vertical="center"/>
      <protection/>
    </xf>
    <xf numFmtId="0" fontId="5" fillId="0" borderId="37" xfId="61" applyFont="1" applyBorder="1" applyAlignment="1">
      <alignment horizontal="left" vertical="center"/>
      <protection/>
    </xf>
    <xf numFmtId="0" fontId="5" fillId="0" borderId="36" xfId="61" applyFont="1" applyBorder="1" applyAlignment="1">
      <alignment horizontal="center" vertical="center" wrapText="1"/>
      <protection/>
    </xf>
    <xf numFmtId="0" fontId="5" fillId="0" borderId="34" xfId="61" applyFont="1" applyBorder="1" applyAlignment="1">
      <alignment horizontal="center" vertical="center" wrapText="1"/>
      <protection/>
    </xf>
    <xf numFmtId="0" fontId="5" fillId="0" borderId="24" xfId="61" applyFont="1" applyBorder="1" applyAlignment="1">
      <alignment horizontal="center" vertical="center"/>
      <protection/>
    </xf>
    <xf numFmtId="0" fontId="5" fillId="0" borderId="24" xfId="61" applyFont="1" applyBorder="1" applyAlignment="1" quotePrefix="1">
      <alignment horizontal="center" vertical="center"/>
      <protection/>
    </xf>
    <xf numFmtId="0" fontId="5" fillId="0" borderId="31" xfId="61" applyFont="1" applyBorder="1" applyAlignment="1">
      <alignment horizontal="center" vertical="center"/>
      <protection/>
    </xf>
    <xf numFmtId="0" fontId="5" fillId="0" borderId="26" xfId="61" applyFont="1" applyBorder="1" applyAlignment="1" quotePrefix="1">
      <alignment horizontal="center" vertical="center"/>
      <protection/>
    </xf>
    <xf numFmtId="0" fontId="5" fillId="0" borderId="25" xfId="61" applyFont="1" applyBorder="1" applyAlignment="1" quotePrefix="1">
      <alignment horizontal="center" vertical="center"/>
      <protection/>
    </xf>
    <xf numFmtId="0" fontId="5" fillId="0" borderId="26" xfId="61" applyFont="1" applyBorder="1" applyAlignment="1">
      <alignment horizontal="center" vertical="center"/>
      <protection/>
    </xf>
    <xf numFmtId="0" fontId="5" fillId="0" borderId="27" xfId="61" applyFont="1" applyBorder="1" applyAlignment="1">
      <alignment horizontal="center" vertical="center"/>
      <protection/>
    </xf>
    <xf numFmtId="0" fontId="5" fillId="0" borderId="38" xfId="61" applyFont="1" applyBorder="1" applyAlignment="1">
      <alignment horizontal="center" vertical="center"/>
      <protection/>
    </xf>
    <xf numFmtId="0" fontId="5" fillId="0" borderId="46"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29" xfId="61" applyFont="1" applyBorder="1" applyAlignment="1">
      <alignment horizontal="center" vertical="center" wrapText="1"/>
      <protection/>
    </xf>
    <xf numFmtId="0" fontId="5" fillId="0" borderId="17" xfId="61" applyFont="1" applyBorder="1" applyAlignment="1">
      <alignment horizontal="left" vertical="center" wrapText="1"/>
      <protection/>
    </xf>
    <xf numFmtId="0" fontId="5" fillId="0" borderId="0" xfId="61" applyFont="1" applyBorder="1" applyAlignment="1">
      <alignment horizontal="left" vertical="center" wrapText="1"/>
      <protection/>
    </xf>
    <xf numFmtId="0" fontId="5" fillId="0" borderId="51" xfId="61" applyFont="1" applyBorder="1" applyAlignment="1">
      <alignment horizontal="left" vertical="center" wrapText="1"/>
      <protection/>
    </xf>
    <xf numFmtId="0" fontId="5" fillId="0" borderId="33" xfId="61" applyFont="1" applyBorder="1" applyAlignment="1">
      <alignment horizontal="left" vertical="center" wrapText="1"/>
      <protection/>
    </xf>
    <xf numFmtId="0" fontId="5" fillId="0" borderId="34" xfId="61" applyFont="1" applyBorder="1" applyAlignment="1">
      <alignment horizontal="left" vertical="center" wrapText="1"/>
      <protection/>
    </xf>
    <xf numFmtId="0" fontId="5" fillId="0" borderId="37" xfId="61" applyFont="1" applyBorder="1" applyAlignment="1">
      <alignment horizontal="left" vertical="center" wrapText="1"/>
      <protection/>
    </xf>
    <xf numFmtId="0" fontId="5" fillId="0" borderId="53" xfId="61" applyFont="1" applyBorder="1" applyAlignment="1">
      <alignment horizontal="center" vertical="center" wrapText="1"/>
      <protection/>
    </xf>
    <xf numFmtId="0" fontId="5" fillId="0" borderId="54"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35" xfId="61" applyFont="1" applyBorder="1" applyAlignment="1">
      <alignment horizontal="center" vertical="center" wrapText="1"/>
      <protection/>
    </xf>
    <xf numFmtId="0" fontId="5" fillId="0" borderId="52" xfId="61" applyFont="1" applyBorder="1" applyAlignment="1">
      <alignment horizontal="center" vertical="center" wrapText="1"/>
      <protection/>
    </xf>
    <xf numFmtId="0" fontId="5" fillId="0" borderId="37" xfId="61" applyFont="1" applyBorder="1" applyAlignment="1">
      <alignment horizontal="center" vertical="center" wrapText="1"/>
      <protection/>
    </xf>
    <xf numFmtId="0" fontId="23" fillId="0" borderId="0" xfId="61" applyFont="1" applyBorder="1" applyAlignment="1">
      <alignment horizontal="center" vertical="center" shrinkToFit="1"/>
      <protection/>
    </xf>
    <xf numFmtId="0" fontId="5" fillId="0" borderId="24" xfId="61" applyFont="1" applyBorder="1" applyAlignment="1">
      <alignment horizontal="distributed" vertical="center"/>
      <protection/>
    </xf>
    <xf numFmtId="0" fontId="5" fillId="0" borderId="55"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5" fillId="0" borderId="0" xfId="61" applyFont="1" applyAlignment="1">
      <alignment horizontal="center" vertical="center" wrapText="1"/>
      <protection/>
    </xf>
    <xf numFmtId="0" fontId="5" fillId="0" borderId="20" xfId="61" applyFont="1" applyBorder="1" applyAlignment="1">
      <alignment horizontal="center" vertical="center" wrapText="1"/>
      <protection/>
    </xf>
    <xf numFmtId="0" fontId="5" fillId="0" borderId="50"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8" xfId="61" applyFont="1" applyBorder="1" applyAlignment="1">
      <alignment horizontal="left" vertical="center"/>
      <protection/>
    </xf>
    <xf numFmtId="0" fontId="5" fillId="0" borderId="56" xfId="61" applyFont="1" applyBorder="1" applyAlignment="1">
      <alignment horizontal="left" vertical="center"/>
      <protection/>
    </xf>
    <xf numFmtId="0" fontId="5" fillId="0" borderId="51" xfId="61" applyFont="1" applyBorder="1" applyAlignment="1">
      <alignment horizontal="center" vertical="center" wrapText="1"/>
      <protection/>
    </xf>
    <xf numFmtId="0" fontId="5" fillId="0" borderId="57"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58" xfId="61" applyFont="1" applyBorder="1" applyAlignment="1">
      <alignment horizontal="center" vertical="center" wrapText="1"/>
      <protection/>
    </xf>
    <xf numFmtId="0" fontId="5" fillId="0" borderId="59" xfId="61" applyFont="1" applyBorder="1" applyAlignment="1">
      <alignment horizontal="center" vertical="center"/>
      <protection/>
    </xf>
    <xf numFmtId="0" fontId="5" fillId="0" borderId="39" xfId="61" applyFont="1" applyBorder="1" applyAlignment="1">
      <alignment horizontal="center" vertical="center"/>
      <protection/>
    </xf>
    <xf numFmtId="0" fontId="5" fillId="0" borderId="60" xfId="61" applyFont="1" applyBorder="1" applyAlignment="1">
      <alignment horizontal="center" vertical="center"/>
      <protection/>
    </xf>
    <xf numFmtId="0" fontId="5" fillId="0" borderId="28" xfId="61" applyFont="1" applyBorder="1" applyAlignment="1">
      <alignment horizontal="center" vertical="center" wrapText="1"/>
      <protection/>
    </xf>
    <xf numFmtId="0" fontId="26" fillId="0" borderId="15" xfId="61" applyFont="1" applyBorder="1" applyAlignment="1">
      <alignment horizontal="center" vertical="center"/>
      <protection/>
    </xf>
    <xf numFmtId="0" fontId="26" fillId="0" borderId="16" xfId="61" applyFont="1" applyBorder="1" applyAlignment="1">
      <alignment horizontal="center" vertical="center"/>
      <protection/>
    </xf>
    <xf numFmtId="0" fontId="26" fillId="0" borderId="28" xfId="61" applyFont="1" applyBorder="1" applyAlignment="1">
      <alignment horizontal="center" vertical="center"/>
      <protection/>
    </xf>
    <xf numFmtId="0" fontId="26" fillId="0" borderId="36" xfId="61" applyFont="1" applyBorder="1" applyAlignment="1">
      <alignment horizontal="center" vertical="center"/>
      <protection/>
    </xf>
    <xf numFmtId="0" fontId="26" fillId="0" borderId="54" xfId="61" applyFont="1" applyBorder="1" applyAlignment="1">
      <alignment horizontal="center" vertical="center"/>
      <protection/>
    </xf>
    <xf numFmtId="0" fontId="26" fillId="0" borderId="53" xfId="61" applyFont="1" applyBorder="1" applyAlignment="1">
      <alignment horizontal="left" vertical="center" wrapText="1"/>
      <protection/>
    </xf>
    <xf numFmtId="0" fontId="26" fillId="0" borderId="36" xfId="61" applyFont="1" applyBorder="1" applyAlignment="1">
      <alignment horizontal="left" vertical="center" wrapText="1"/>
      <protection/>
    </xf>
    <xf numFmtId="0" fontId="26" fillId="0" borderId="52" xfId="61" applyFont="1" applyBorder="1" applyAlignment="1">
      <alignment horizontal="left" vertical="center" wrapText="1"/>
      <protection/>
    </xf>
    <xf numFmtId="0" fontId="26" fillId="0" borderId="57" xfId="61" applyFont="1" applyBorder="1" applyAlignment="1">
      <alignment horizontal="center" vertical="center"/>
      <protection/>
    </xf>
    <xf numFmtId="0" fontId="26" fillId="0" borderId="39" xfId="61" applyFont="1" applyBorder="1" applyAlignment="1">
      <alignment horizontal="center" vertical="center"/>
      <protection/>
    </xf>
    <xf numFmtId="0" fontId="26" fillId="0" borderId="58" xfId="61" applyFont="1" applyBorder="1" applyAlignment="1">
      <alignment horizontal="center" vertical="center"/>
      <protection/>
    </xf>
    <xf numFmtId="0" fontId="26" fillId="0" borderId="59" xfId="61" applyFont="1" applyBorder="1" applyAlignment="1">
      <alignment horizontal="left" vertical="center"/>
      <protection/>
    </xf>
    <xf numFmtId="0" fontId="26" fillId="0" borderId="39" xfId="61" applyFont="1" applyBorder="1" applyAlignment="1">
      <alignment horizontal="left" vertical="center"/>
      <protection/>
    </xf>
    <xf numFmtId="0" fontId="26" fillId="0" borderId="60" xfId="61" applyFont="1" applyBorder="1" applyAlignment="1">
      <alignment horizontal="left" vertical="center"/>
      <protection/>
    </xf>
    <xf numFmtId="0" fontId="26" fillId="0" borderId="14" xfId="61" applyFont="1" applyBorder="1" applyAlignment="1">
      <alignment horizontal="center" vertical="center"/>
      <protection/>
    </xf>
    <xf numFmtId="0" fontId="26" fillId="0" borderId="61" xfId="61" applyFont="1" applyBorder="1" applyAlignment="1">
      <alignment horizontal="center" vertical="center"/>
      <protection/>
    </xf>
    <xf numFmtId="0" fontId="26" fillId="0" borderId="46" xfId="61" applyFont="1" applyBorder="1" applyAlignment="1">
      <alignment horizontal="center" vertical="center"/>
      <protection/>
    </xf>
    <xf numFmtId="0" fontId="26" fillId="0" borderId="0"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29" xfId="61" applyFont="1" applyBorder="1" applyAlignment="1">
      <alignment horizontal="center" vertical="center"/>
      <protection/>
    </xf>
    <xf numFmtId="0" fontId="26" fillId="0" borderId="34" xfId="61" applyFont="1" applyBorder="1" applyAlignment="1">
      <alignment horizontal="center" vertical="center"/>
      <protection/>
    </xf>
    <xf numFmtId="0" fontId="26" fillId="0" borderId="35" xfId="61" applyFont="1" applyBorder="1" applyAlignment="1">
      <alignment horizontal="center" vertical="center"/>
      <protection/>
    </xf>
    <xf numFmtId="0" fontId="26" fillId="0" borderId="53" xfId="61" applyFont="1" applyBorder="1" applyAlignment="1">
      <alignment horizontal="center" vertical="center"/>
      <protection/>
    </xf>
    <xf numFmtId="0" fontId="26" fillId="0" borderId="17" xfId="61" applyFont="1" applyBorder="1" applyAlignment="1">
      <alignment horizontal="center" vertical="center"/>
      <protection/>
    </xf>
    <xf numFmtId="0" fontId="26" fillId="0" borderId="33" xfId="61" applyFont="1" applyBorder="1" applyAlignment="1">
      <alignment horizontal="center" vertical="center"/>
      <protection/>
    </xf>
    <xf numFmtId="0" fontId="26" fillId="0" borderId="26"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27" xfId="61" applyFont="1" applyBorder="1" applyAlignment="1">
      <alignment horizontal="center" vertical="center"/>
      <protection/>
    </xf>
    <xf numFmtId="0" fontId="17" fillId="0" borderId="0" xfId="0" applyFont="1" applyAlignment="1" applyProtection="1">
      <alignment horizontal="center" vertical="center" wrapText="1"/>
      <protection locked="0"/>
    </xf>
    <xf numFmtId="0" fontId="10" fillId="0" borderId="62" xfId="0" applyFont="1" applyBorder="1" applyAlignment="1" applyProtection="1">
      <alignment horizontal="center" vertical="center"/>
      <protection locked="0"/>
    </xf>
    <xf numFmtId="0" fontId="10" fillId="0" borderId="63" xfId="0" applyFont="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protection locked="0"/>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6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6" fillId="0" borderId="0" xfId="0" applyFont="1" applyAlignment="1">
      <alignment horizontal="center" vertical="center"/>
    </xf>
    <xf numFmtId="0" fontId="15" fillId="0" borderId="50" xfId="0" applyFont="1" applyBorder="1" applyAlignment="1">
      <alignment horizontal="center" vertical="center" wrapText="1"/>
    </xf>
    <xf numFmtId="0" fontId="15" fillId="0" borderId="19" xfId="0" applyFont="1" applyBorder="1" applyAlignment="1">
      <alignment horizontal="center" vertical="center" wrapText="1"/>
    </xf>
    <xf numFmtId="0" fontId="5" fillId="0" borderId="66" xfId="61" applyFont="1" applyBorder="1" applyAlignment="1">
      <alignment horizontal="center" vertical="center"/>
      <protection/>
    </xf>
    <xf numFmtId="0" fontId="5" fillId="0" borderId="32" xfId="61" applyFont="1" applyBorder="1" applyAlignment="1">
      <alignment horizontal="center" vertical="center"/>
      <protection/>
    </xf>
    <xf numFmtId="0" fontId="5" fillId="0" borderId="67"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56" xfId="61" applyFont="1" applyBorder="1" applyAlignment="1">
      <alignment horizontal="center" vertical="center"/>
      <protection/>
    </xf>
    <xf numFmtId="0" fontId="25" fillId="0" borderId="34" xfId="61" applyFont="1" applyBorder="1" applyAlignment="1">
      <alignment horizontal="left" vertical="center" wrapText="1"/>
      <protection/>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02-別紙２事業計画書（記入例あり）R2(1)"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別紙２事業計画書（記入例あり）R2(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K15"/>
  <sheetViews>
    <sheetView showGridLines="0" view="pageBreakPreview" zoomScaleSheetLayoutView="100" zoomScalePageLayoutView="0" workbookViewId="0" topLeftCell="A1">
      <selection activeCell="H4" sqref="H4"/>
    </sheetView>
  </sheetViews>
  <sheetFormatPr defaultColWidth="10.625" defaultRowHeight="19.5" customHeight="1"/>
  <cols>
    <col min="1" max="9" width="14.625" style="1" customWidth="1"/>
    <col min="10" max="11" width="12.625" style="1" customWidth="1"/>
    <col min="12" max="12" width="10.625" style="1" bestFit="1" customWidth="1"/>
    <col min="13" max="16384" width="10.625" style="1" customWidth="1"/>
  </cols>
  <sheetData>
    <row r="1" spans="1:11" ht="19.5" customHeight="1">
      <c r="A1" s="5" t="s">
        <v>3</v>
      </c>
      <c r="B1" s="5"/>
      <c r="C1" s="5"/>
      <c r="D1" s="5"/>
      <c r="E1" s="5"/>
      <c r="F1" s="5"/>
      <c r="G1" s="5"/>
      <c r="H1" s="5"/>
      <c r="I1" s="5"/>
      <c r="J1" s="5"/>
      <c r="K1" s="5"/>
    </row>
    <row r="2" spans="1:11" ht="30" customHeight="1">
      <c r="A2" s="5"/>
      <c r="B2" s="5"/>
      <c r="C2" s="5"/>
      <c r="D2" s="5"/>
      <c r="E2" s="5"/>
      <c r="F2" s="5"/>
      <c r="G2" s="5"/>
      <c r="H2" s="5"/>
      <c r="I2" s="5"/>
      <c r="J2" s="5"/>
      <c r="K2" s="5"/>
    </row>
    <row r="3" spans="1:11" s="2" customFormat="1" ht="30" customHeight="1">
      <c r="A3" s="144" t="s">
        <v>9</v>
      </c>
      <c r="B3" s="144"/>
      <c r="C3" s="144"/>
      <c r="D3" s="144"/>
      <c r="E3" s="144"/>
      <c r="F3" s="144"/>
      <c r="G3" s="144"/>
      <c r="H3" s="144"/>
      <c r="I3" s="144"/>
      <c r="J3" s="6"/>
      <c r="K3" s="6"/>
    </row>
    <row r="4" spans="1:11" ht="21" customHeight="1">
      <c r="A4" s="7"/>
      <c r="B4" s="7"/>
      <c r="C4" s="7"/>
      <c r="D4" s="7"/>
      <c r="E4" s="7"/>
      <c r="F4" s="7"/>
      <c r="G4" s="7"/>
      <c r="H4" s="7"/>
      <c r="I4" s="7"/>
      <c r="J4" s="7"/>
      <c r="K4" s="7"/>
    </row>
    <row r="5" spans="1:11" ht="25.5" customHeight="1">
      <c r="A5" s="8" t="s">
        <v>15</v>
      </c>
      <c r="B5" s="145"/>
      <c r="C5" s="146"/>
      <c r="D5" s="147"/>
      <c r="E5" s="7"/>
      <c r="J5" s="7"/>
      <c r="K5" s="7"/>
    </row>
    <row r="6" spans="1:11" ht="30" customHeight="1">
      <c r="A6" s="5"/>
      <c r="B6" s="5"/>
      <c r="C6" s="5"/>
      <c r="D6" s="5"/>
      <c r="E6" s="5"/>
      <c r="F6" s="5"/>
      <c r="G6" s="9"/>
      <c r="H6" s="9"/>
      <c r="I6" s="10"/>
      <c r="J6" s="10"/>
      <c r="K6" s="10"/>
    </row>
    <row r="7" spans="1:11" ht="19.5" customHeight="1">
      <c r="A7" s="5"/>
      <c r="B7" s="5"/>
      <c r="C7" s="5"/>
      <c r="D7" s="5"/>
      <c r="E7" s="5"/>
      <c r="F7" s="5"/>
      <c r="G7" s="5"/>
      <c r="H7" s="5"/>
      <c r="I7" s="11" t="s">
        <v>8</v>
      </c>
      <c r="J7" s="5"/>
      <c r="K7" s="5"/>
    </row>
    <row r="8" spans="1:9" s="3" customFormat="1" ht="19.5" customHeight="1">
      <c r="A8" s="148" t="s">
        <v>10</v>
      </c>
      <c r="B8" s="148" t="s">
        <v>2</v>
      </c>
      <c r="C8" s="12" t="s">
        <v>18</v>
      </c>
      <c r="D8" s="148" t="s">
        <v>0</v>
      </c>
      <c r="E8" s="148" t="s">
        <v>6</v>
      </c>
      <c r="F8" s="148" t="s">
        <v>20</v>
      </c>
      <c r="G8" s="148" t="s">
        <v>19</v>
      </c>
      <c r="H8" s="12" t="s">
        <v>24</v>
      </c>
      <c r="I8" s="148" t="s">
        <v>1</v>
      </c>
    </row>
    <row r="9" spans="1:9" s="3" customFormat="1" ht="19.5" customHeight="1">
      <c r="A9" s="149"/>
      <c r="B9" s="149"/>
      <c r="C9" s="13" t="s">
        <v>27</v>
      </c>
      <c r="D9" s="149"/>
      <c r="E9" s="149"/>
      <c r="F9" s="149"/>
      <c r="G9" s="149"/>
      <c r="H9" s="13" t="s">
        <v>17</v>
      </c>
      <c r="I9" s="149"/>
    </row>
    <row r="10" spans="1:9" s="4" customFormat="1" ht="19.5" customHeight="1">
      <c r="A10" s="14" t="s">
        <v>28</v>
      </c>
      <c r="B10" s="14" t="s">
        <v>31</v>
      </c>
      <c r="C10" s="14" t="s">
        <v>32</v>
      </c>
      <c r="D10" s="14" t="s">
        <v>25</v>
      </c>
      <c r="E10" s="14" t="s">
        <v>34</v>
      </c>
      <c r="F10" s="14" t="s">
        <v>36</v>
      </c>
      <c r="G10" s="14" t="s">
        <v>37</v>
      </c>
      <c r="H10" s="14" t="s">
        <v>16</v>
      </c>
      <c r="I10" s="15"/>
    </row>
    <row r="11" spans="1:9" ht="79.5" customHeight="1">
      <c r="A11" s="16"/>
      <c r="B11" s="17"/>
      <c r="C11" s="18">
        <f>IF(A11="","",A11-B11)</f>
      </c>
      <c r="D11" s="18">
        <f>C11</f>
      </c>
      <c r="E11" s="19">
        <f>IF(D11="","",3000000)</f>
      </c>
      <c r="F11" s="19">
        <f>IF(A11="","",MIN(C11,D11,E11))</f>
      </c>
      <c r="G11" s="20">
        <f>IF(F11="","","1/2")</f>
      </c>
      <c r="H11" s="19">
        <f>IF(F11="","",(ROUNDDOWN((F11*1)/2,-3)))</f>
      </c>
      <c r="I11" s="21"/>
    </row>
    <row r="14" spans="1:11" ht="19.5" customHeight="1">
      <c r="A14" s="5" t="s">
        <v>40</v>
      </c>
      <c r="B14" s="5"/>
      <c r="C14" s="5"/>
      <c r="D14" s="5"/>
      <c r="E14" s="5"/>
      <c r="F14" s="5"/>
      <c r="G14" s="5"/>
      <c r="H14" s="5"/>
      <c r="I14" s="5"/>
      <c r="J14" s="5"/>
      <c r="K14" s="5"/>
    </row>
    <row r="15" spans="1:11" ht="19.5" customHeight="1">
      <c r="A15" s="5" t="s">
        <v>44</v>
      </c>
      <c r="B15" s="5"/>
      <c r="C15" s="5"/>
      <c r="D15" s="5"/>
      <c r="E15" s="5"/>
      <c r="F15" s="5"/>
      <c r="G15" s="5"/>
      <c r="H15" s="5"/>
      <c r="I15" s="5"/>
      <c r="J15" s="5"/>
      <c r="K15" s="5"/>
    </row>
  </sheetData>
  <sheetProtection/>
  <mergeCells count="9">
    <mergeCell ref="A3:I3"/>
    <mergeCell ref="B5:D5"/>
    <mergeCell ref="A8:A9"/>
    <mergeCell ref="B8:B9"/>
    <mergeCell ref="D8:D9"/>
    <mergeCell ref="E8:E9"/>
    <mergeCell ref="F8:F9"/>
    <mergeCell ref="G8:G9"/>
    <mergeCell ref="I8:I9"/>
  </mergeCells>
  <printOptions horizontalCentered="1"/>
  <pageMargins left="0.4724409448818898" right="0.4330708661417323" top="0.5511811023622047" bottom="0.2362204724409449" header="0.5118110236220472" footer="0.2755905511811024"/>
  <pageSetup blackAndWhite="1" firstPageNumber="0"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52"/>
  </sheetPr>
  <dimension ref="A1:F23"/>
  <sheetViews>
    <sheetView showGridLines="0" view="pageBreakPreview" zoomScaleNormal="110" zoomScaleSheetLayoutView="100" zoomScalePageLayoutView="0" workbookViewId="0" topLeftCell="A1">
      <selection activeCell="H14" sqref="H14"/>
    </sheetView>
  </sheetViews>
  <sheetFormatPr defaultColWidth="9.00390625" defaultRowHeight="13.5"/>
  <cols>
    <col min="1" max="6" width="14.00390625" style="108" customWidth="1"/>
    <col min="7" max="7" width="9.00390625" style="108" bestFit="1" customWidth="1"/>
    <col min="8" max="16384" width="9.00390625" style="108" customWidth="1"/>
  </cols>
  <sheetData>
    <row r="1" spans="1:6" ht="13.5">
      <c r="A1" s="5" t="s">
        <v>117</v>
      </c>
      <c r="B1" s="5"/>
      <c r="C1" s="5"/>
      <c r="D1" s="5"/>
      <c r="E1" s="5"/>
      <c r="F1" s="5"/>
    </row>
    <row r="2" spans="1:6" ht="33" customHeight="1">
      <c r="A2" s="232" t="s">
        <v>118</v>
      </c>
      <c r="B2" s="144"/>
      <c r="C2" s="144"/>
      <c r="D2" s="144"/>
      <c r="E2" s="144"/>
      <c r="F2" s="144"/>
    </row>
    <row r="3" spans="1:6" ht="13.5">
      <c r="A3" s="109"/>
      <c r="B3" s="110"/>
      <c r="C3" s="110"/>
      <c r="D3" s="110"/>
      <c r="E3" s="110"/>
      <c r="F3" s="110"/>
    </row>
    <row r="4" spans="1:6" ht="13.5">
      <c r="A4" s="5"/>
      <c r="B4" s="5"/>
      <c r="C4" s="5"/>
      <c r="D4" s="5"/>
      <c r="E4" s="5"/>
      <c r="F4" s="5" t="s">
        <v>8</v>
      </c>
    </row>
    <row r="5" spans="1:6" ht="13.5">
      <c r="A5" s="233" t="s">
        <v>97</v>
      </c>
      <c r="B5" s="234"/>
      <c r="C5" s="235"/>
      <c r="D5" s="233" t="s">
        <v>98</v>
      </c>
      <c r="E5" s="234"/>
      <c r="F5" s="235"/>
    </row>
    <row r="6" spans="1:6" ht="13.5">
      <c r="A6" s="111" t="s">
        <v>99</v>
      </c>
      <c r="B6" s="8" t="s">
        <v>11</v>
      </c>
      <c r="C6" s="112" t="s">
        <v>1</v>
      </c>
      <c r="D6" s="111" t="s">
        <v>99</v>
      </c>
      <c r="E6" s="8" t="s">
        <v>11</v>
      </c>
      <c r="F6" s="112" t="s">
        <v>1</v>
      </c>
    </row>
    <row r="7" spans="1:6" ht="33.75" customHeight="1">
      <c r="A7" s="113"/>
      <c r="B7" s="114"/>
      <c r="C7" s="115"/>
      <c r="D7" s="113"/>
      <c r="E7" s="114"/>
      <c r="F7" s="115"/>
    </row>
    <row r="8" spans="1:6" ht="33.75" customHeight="1">
      <c r="A8" s="116" t="s">
        <v>100</v>
      </c>
      <c r="B8" s="117">
        <f>'別紙１（経費所要額調）'!H11</f>
      </c>
      <c r="C8" s="118"/>
      <c r="D8" s="119" t="s">
        <v>101</v>
      </c>
      <c r="E8" s="117">
        <f>IF('別紙１（経費所要額調）'!A11="","",'別紙１（経費所要額調）'!A11)</f>
      </c>
      <c r="F8" s="120"/>
    </row>
    <row r="9" spans="1:6" ht="33.75" customHeight="1">
      <c r="A9" s="116"/>
      <c r="B9" s="117"/>
      <c r="C9" s="120"/>
      <c r="D9" s="116"/>
      <c r="E9" s="117"/>
      <c r="F9" s="120"/>
    </row>
    <row r="10" spans="1:6" ht="33.75" customHeight="1">
      <c r="A10" s="121" t="s">
        <v>103</v>
      </c>
      <c r="B10" s="117">
        <f>IF('別紙１（経費所要額調）'!B11="","",'別紙１（経費所要額調）'!B11)</f>
      </c>
      <c r="C10" s="122"/>
      <c r="D10" s="123"/>
      <c r="E10" s="117"/>
      <c r="F10" s="122"/>
    </row>
    <row r="11" spans="1:6" ht="33.75" customHeight="1">
      <c r="A11" s="116"/>
      <c r="B11" s="117"/>
      <c r="C11" s="122"/>
      <c r="D11" s="116"/>
      <c r="E11" s="117"/>
      <c r="F11" s="122"/>
    </row>
    <row r="12" spans="1:6" ht="33.75" customHeight="1">
      <c r="A12" s="116" t="s">
        <v>104</v>
      </c>
      <c r="B12" s="124">
        <f>IF(E8="","",E8-B8-B10)</f>
      </c>
      <c r="C12" s="122"/>
      <c r="D12" s="123"/>
      <c r="E12" s="117"/>
      <c r="F12" s="122"/>
    </row>
    <row r="13" spans="1:6" ht="33.75" customHeight="1">
      <c r="A13" s="116"/>
      <c r="B13" s="117"/>
      <c r="C13" s="122"/>
      <c r="D13" s="123"/>
      <c r="E13" s="117"/>
      <c r="F13" s="122"/>
    </row>
    <row r="14" spans="1:6" ht="33.75" customHeight="1">
      <c r="A14" s="116"/>
      <c r="B14" s="117"/>
      <c r="C14" s="122"/>
      <c r="D14" s="116"/>
      <c r="E14" s="117"/>
      <c r="F14" s="122"/>
    </row>
    <row r="15" spans="1:6" ht="33.75" customHeight="1">
      <c r="A15" s="125" t="s">
        <v>106</v>
      </c>
      <c r="B15" s="126">
        <f>IF(B8="","",SUM(B7:B14))</f>
      </c>
      <c r="C15" s="127"/>
      <c r="D15" s="125" t="s">
        <v>106</v>
      </c>
      <c r="E15" s="126">
        <f>IF(E8="","",SUM(E7:E14))</f>
      </c>
      <c r="F15" s="127"/>
    </row>
    <row r="16" spans="1:6" ht="13.5">
      <c r="A16" s="9"/>
      <c r="B16" s="128"/>
      <c r="C16" s="128"/>
      <c r="D16" s="9"/>
      <c r="E16" s="128"/>
      <c r="F16" s="128"/>
    </row>
    <row r="17" spans="2:6" ht="13.5">
      <c r="B17" s="5"/>
      <c r="C17" s="5"/>
      <c r="D17" s="5"/>
      <c r="E17" s="5"/>
      <c r="F17" s="5"/>
    </row>
    <row r="18" spans="1:6" ht="13.5">
      <c r="A18" s="1"/>
      <c r="B18" s="129"/>
      <c r="C18" s="129"/>
      <c r="D18" s="129"/>
      <c r="E18" s="129"/>
      <c r="F18" s="129"/>
    </row>
    <row r="19" spans="1:6" ht="13.5">
      <c r="A19" s="1"/>
      <c r="B19" s="129"/>
      <c r="C19" s="129"/>
      <c r="D19" s="129"/>
      <c r="E19" s="129"/>
      <c r="F19" s="129"/>
    </row>
    <row r="20" spans="1:6" ht="13.5">
      <c r="A20" s="1"/>
      <c r="B20" s="129"/>
      <c r="C20" s="129"/>
      <c r="D20" s="129"/>
      <c r="E20" s="129"/>
      <c r="F20" s="129"/>
    </row>
    <row r="21" spans="1:6" ht="13.5">
      <c r="A21" s="1"/>
      <c r="B21" s="129"/>
      <c r="C21" s="129"/>
      <c r="D21" s="129"/>
      <c r="E21" s="129"/>
      <c r="F21" s="129"/>
    </row>
    <row r="22" spans="1:6" ht="13.5">
      <c r="A22" s="1"/>
      <c r="B22" s="129"/>
      <c r="C22" s="129"/>
      <c r="D22" s="129"/>
      <c r="E22" s="129"/>
      <c r="F22" s="129"/>
    </row>
    <row r="23" spans="1:6" ht="13.5">
      <c r="A23" s="1"/>
      <c r="B23" s="129"/>
      <c r="C23" s="129"/>
      <c r="D23" s="129"/>
      <c r="E23" s="129"/>
      <c r="F23" s="129"/>
    </row>
  </sheetData>
  <sheetProtection/>
  <mergeCells count="3">
    <mergeCell ref="A2:F2"/>
    <mergeCell ref="A5:C5"/>
    <mergeCell ref="D5:F5"/>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landscape" paperSize="9" scale="130" r:id="rId1"/>
</worksheet>
</file>

<file path=xl/worksheets/sheet11.xml><?xml version="1.0" encoding="utf-8"?>
<worksheet xmlns="http://schemas.openxmlformats.org/spreadsheetml/2006/main" xmlns:r="http://schemas.openxmlformats.org/officeDocument/2006/relationships">
  <sheetPr>
    <tabColor indexed="48"/>
    <pageSetUpPr fitToPage="1"/>
  </sheetPr>
  <dimension ref="A1:M14"/>
  <sheetViews>
    <sheetView showGridLines="0" view="pageBreakPreview" zoomScaleSheetLayoutView="100" zoomScalePageLayoutView="0" workbookViewId="0" topLeftCell="A1">
      <selection activeCell="B28" sqref="B28:AR34"/>
    </sheetView>
  </sheetViews>
  <sheetFormatPr defaultColWidth="10.625" defaultRowHeight="19.5" customHeight="1"/>
  <cols>
    <col min="1" max="11" width="14.625" style="1" customWidth="1"/>
    <col min="12" max="13" width="12.625" style="1" customWidth="1"/>
    <col min="14" max="14" width="10.625" style="1" bestFit="1" customWidth="1"/>
    <col min="15" max="16384" width="10.625" style="1" customWidth="1"/>
  </cols>
  <sheetData>
    <row r="1" spans="1:13" ht="19.5" customHeight="1">
      <c r="A1" s="5" t="s">
        <v>119</v>
      </c>
      <c r="B1" s="5"/>
      <c r="C1" s="5"/>
      <c r="D1" s="5"/>
      <c r="E1" s="5"/>
      <c r="F1" s="5"/>
      <c r="G1" s="5"/>
      <c r="H1" s="5"/>
      <c r="I1" s="5"/>
      <c r="J1" s="5"/>
      <c r="K1" s="5"/>
      <c r="L1" s="5"/>
      <c r="M1" s="5"/>
    </row>
    <row r="2" spans="1:13" ht="30" customHeight="1">
      <c r="A2" s="5"/>
      <c r="B2" s="5"/>
      <c r="C2" s="5"/>
      <c r="D2" s="5"/>
      <c r="E2" s="5"/>
      <c r="F2" s="5"/>
      <c r="G2" s="5"/>
      <c r="H2" s="5"/>
      <c r="I2" s="5"/>
      <c r="J2" s="5"/>
      <c r="K2" s="5"/>
      <c r="L2" s="5"/>
      <c r="M2" s="5"/>
    </row>
    <row r="3" spans="1:13" s="2" customFormat="1" ht="30" customHeight="1">
      <c r="A3" s="144" t="s">
        <v>120</v>
      </c>
      <c r="B3" s="144"/>
      <c r="C3" s="144"/>
      <c r="D3" s="144"/>
      <c r="E3" s="144"/>
      <c r="F3" s="144"/>
      <c r="G3" s="144"/>
      <c r="H3" s="144"/>
      <c r="I3" s="144"/>
      <c r="J3" s="144"/>
      <c r="K3" s="144"/>
      <c r="L3" s="6"/>
      <c r="M3" s="6"/>
    </row>
    <row r="4" spans="1:13" ht="21" customHeight="1">
      <c r="A4" s="7"/>
      <c r="B4" s="7"/>
      <c r="C4" s="7"/>
      <c r="D4" s="7"/>
      <c r="E4" s="7"/>
      <c r="F4" s="7"/>
      <c r="G4" s="7"/>
      <c r="H4" s="7"/>
      <c r="I4" s="7"/>
      <c r="J4" s="7"/>
      <c r="K4" s="7"/>
      <c r="L4" s="7"/>
      <c r="M4" s="7"/>
    </row>
    <row r="5" spans="1:13" ht="25.5" customHeight="1">
      <c r="A5" s="8" t="s">
        <v>15</v>
      </c>
      <c r="B5" s="236">
        <f>IF('別紙１（経費所要額調）'!B5="","",'別紙１（経費所要額調）'!B5)</f>
      </c>
      <c r="C5" s="237"/>
      <c r="D5" s="237"/>
      <c r="E5" s="237"/>
      <c r="F5" s="238"/>
      <c r="L5" s="7"/>
      <c r="M5" s="7"/>
    </row>
    <row r="6" spans="1:13" ht="30" customHeight="1">
      <c r="A6" s="5"/>
      <c r="B6" s="5"/>
      <c r="C6" s="5"/>
      <c r="D6" s="5"/>
      <c r="E6" s="5"/>
      <c r="F6" s="5"/>
      <c r="G6" s="9"/>
      <c r="H6" s="9"/>
      <c r="I6" s="9"/>
      <c r="J6" s="9"/>
      <c r="K6" s="10"/>
      <c r="L6" s="10"/>
      <c r="M6" s="10"/>
    </row>
    <row r="7" spans="1:13" ht="19.5" customHeight="1">
      <c r="A7" s="5"/>
      <c r="B7" s="5"/>
      <c r="C7" s="5"/>
      <c r="D7" s="5"/>
      <c r="E7" s="5"/>
      <c r="F7" s="5"/>
      <c r="G7" s="5"/>
      <c r="H7" s="5"/>
      <c r="I7" s="5"/>
      <c r="J7" s="5"/>
      <c r="K7" s="11" t="s">
        <v>8</v>
      </c>
      <c r="L7" s="5"/>
      <c r="M7" s="5"/>
    </row>
    <row r="8" spans="1:11" s="3" customFormat="1" ht="19.5" customHeight="1">
      <c r="A8" s="148" t="s">
        <v>10</v>
      </c>
      <c r="B8" s="148" t="s">
        <v>2</v>
      </c>
      <c r="C8" s="12" t="s">
        <v>18</v>
      </c>
      <c r="D8" s="148" t="s">
        <v>66</v>
      </c>
      <c r="E8" s="148" t="s">
        <v>6</v>
      </c>
      <c r="F8" s="148" t="s">
        <v>20</v>
      </c>
      <c r="G8" s="148" t="s">
        <v>19</v>
      </c>
      <c r="H8" s="12" t="s">
        <v>24</v>
      </c>
      <c r="I8" s="148" t="s">
        <v>121</v>
      </c>
      <c r="J8" s="148" t="s">
        <v>122</v>
      </c>
      <c r="K8" s="148" t="s">
        <v>1</v>
      </c>
    </row>
    <row r="9" spans="1:11" s="3" customFormat="1" ht="19.5" customHeight="1">
      <c r="A9" s="149"/>
      <c r="B9" s="149"/>
      <c r="C9" s="13" t="s">
        <v>27</v>
      </c>
      <c r="D9" s="149"/>
      <c r="E9" s="149"/>
      <c r="F9" s="149"/>
      <c r="G9" s="149"/>
      <c r="H9" s="13" t="s">
        <v>17</v>
      </c>
      <c r="I9" s="149"/>
      <c r="J9" s="149"/>
      <c r="K9" s="149"/>
    </row>
    <row r="10" spans="1:11" s="4" customFormat="1" ht="19.5" customHeight="1">
      <c r="A10" s="14" t="s">
        <v>28</v>
      </c>
      <c r="B10" s="14" t="s">
        <v>31</v>
      </c>
      <c r="C10" s="14" t="s">
        <v>32</v>
      </c>
      <c r="D10" s="14" t="s">
        <v>25</v>
      </c>
      <c r="E10" s="14" t="s">
        <v>34</v>
      </c>
      <c r="F10" s="14" t="s">
        <v>36</v>
      </c>
      <c r="G10" s="14" t="s">
        <v>37</v>
      </c>
      <c r="H10" s="14" t="s">
        <v>16</v>
      </c>
      <c r="I10" s="14" t="s">
        <v>123</v>
      </c>
      <c r="J10" s="14" t="s">
        <v>124</v>
      </c>
      <c r="K10" s="15"/>
    </row>
    <row r="11" spans="1:11" ht="79.5" customHeight="1">
      <c r="A11" s="16"/>
      <c r="B11" s="17"/>
      <c r="C11" s="18">
        <f>IF(A11="","",A11-B11)</f>
      </c>
      <c r="D11" s="18">
        <f>C11</f>
      </c>
      <c r="E11" s="19">
        <f>IF(D11="","",3000000)</f>
      </c>
      <c r="F11" s="19">
        <f>IF(A11="","",MIN(C11,D11,E11))</f>
      </c>
      <c r="G11" s="130">
        <f>IF(F11="","","1/2")</f>
      </c>
      <c r="H11" s="19">
        <f>IF(F11="","",ROUNDDOWN((F11*1)/2,-3))</f>
      </c>
      <c r="I11" s="17"/>
      <c r="J11" s="19">
        <f>IF(I11="","",I11-H11)</f>
      </c>
      <c r="K11" s="21"/>
    </row>
    <row r="13" spans="1:13" ht="21" customHeight="1">
      <c r="A13" s="5" t="s">
        <v>40</v>
      </c>
      <c r="B13" s="5"/>
      <c r="C13" s="5"/>
      <c r="D13" s="5"/>
      <c r="E13" s="5"/>
      <c r="F13" s="5"/>
      <c r="G13" s="5"/>
      <c r="H13" s="5"/>
      <c r="I13" s="5"/>
      <c r="J13" s="5"/>
      <c r="K13" s="5"/>
      <c r="L13" s="5"/>
      <c r="M13" s="5"/>
    </row>
    <row r="14" spans="1:13" ht="21" customHeight="1">
      <c r="A14" s="5" t="s">
        <v>44</v>
      </c>
      <c r="B14" s="5"/>
      <c r="C14" s="5"/>
      <c r="D14" s="5"/>
      <c r="E14" s="5"/>
      <c r="F14" s="5"/>
      <c r="G14" s="5"/>
      <c r="H14" s="5"/>
      <c r="I14" s="5"/>
      <c r="J14" s="5"/>
      <c r="K14" s="5"/>
      <c r="L14" s="5"/>
      <c r="M14" s="5"/>
    </row>
  </sheetData>
  <sheetProtection/>
  <mergeCells count="11">
    <mergeCell ref="G8:G9"/>
    <mergeCell ref="I8:I9"/>
    <mergeCell ref="J8:J9"/>
    <mergeCell ref="K8:K9"/>
    <mergeCell ref="A3:K3"/>
    <mergeCell ref="B5:F5"/>
    <mergeCell ref="A8:A9"/>
    <mergeCell ref="B8:B9"/>
    <mergeCell ref="D8:D9"/>
    <mergeCell ref="E8:E9"/>
    <mergeCell ref="F8:F9"/>
  </mergeCells>
  <printOptions horizontalCentered="1"/>
  <pageMargins left="0.4724409448818898" right="0.4330708661417323" top="0.5511811023622047" bottom="0.2362204724409449" header="0.5118110236220472" footer="0.2755905511811024"/>
  <pageSetup blackAndWhite="1" firstPageNumber="0" useFirstPageNumber="1" fitToHeight="0" fitToWidth="1"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sheetPr>
    <tabColor indexed="48"/>
    <pageSetUpPr fitToPage="1"/>
  </sheetPr>
  <dimension ref="B1:I19"/>
  <sheetViews>
    <sheetView tabSelected="1" view="pageBreakPreview" zoomScaleSheetLayoutView="100" zoomScalePageLayoutView="0" workbookViewId="0" topLeftCell="A1">
      <selection activeCell="B18" sqref="B18"/>
    </sheetView>
  </sheetViews>
  <sheetFormatPr defaultColWidth="9.00390625" defaultRowHeight="13.5"/>
  <cols>
    <col min="1" max="1" width="9.375" style="22" customWidth="1"/>
    <col min="2" max="2" width="25.125" style="22" customWidth="1"/>
    <col min="3" max="3" width="21.375" style="22" customWidth="1"/>
    <col min="4" max="4" width="17.625" style="22" customWidth="1"/>
    <col min="5" max="5" width="9.625" style="22" customWidth="1"/>
    <col min="6" max="8" width="18.625" style="22" customWidth="1"/>
    <col min="9" max="9" width="7.25390625" style="22" customWidth="1"/>
    <col min="10" max="10" width="9.00390625" style="22" bestFit="1" customWidth="1"/>
    <col min="11" max="16384" width="9.00390625" style="22" customWidth="1"/>
  </cols>
  <sheetData>
    <row r="1" ht="13.5">
      <c r="B1" s="22" t="s">
        <v>125</v>
      </c>
    </row>
    <row r="2" spans="2:8" ht="13.5" customHeight="1">
      <c r="B2" s="245" t="s">
        <v>126</v>
      </c>
      <c r="C2" s="245"/>
      <c r="D2" s="245"/>
      <c r="E2" s="245"/>
      <c r="F2" s="245"/>
      <c r="G2" s="245"/>
      <c r="H2" s="245"/>
    </row>
    <row r="3" spans="2:8" ht="13.5" customHeight="1">
      <c r="B3" s="245"/>
      <c r="C3" s="245"/>
      <c r="D3" s="245"/>
      <c r="E3" s="245"/>
      <c r="F3" s="245"/>
      <c r="G3" s="245"/>
      <c r="H3" s="245"/>
    </row>
    <row r="4" spans="2:8" ht="13.5" customHeight="1">
      <c r="B4" s="245"/>
      <c r="C4" s="245"/>
      <c r="D4" s="245"/>
      <c r="E4" s="245"/>
      <c r="F4" s="245"/>
      <c r="G4" s="245"/>
      <c r="H4" s="245"/>
    </row>
    <row r="6" spans="2:8" ht="14.25">
      <c r="B6" s="22" t="s">
        <v>47</v>
      </c>
      <c r="G6" s="26" t="s">
        <v>50</v>
      </c>
      <c r="H6" s="25" t="s">
        <v>52</v>
      </c>
    </row>
    <row r="8" spans="2:8" s="23" customFormat="1" ht="20.25" customHeight="1">
      <c r="B8" s="28" t="s">
        <v>43</v>
      </c>
      <c r="C8" s="28" t="s">
        <v>49</v>
      </c>
      <c r="D8" s="28" t="s">
        <v>54</v>
      </c>
      <c r="E8" s="28" t="s">
        <v>55</v>
      </c>
      <c r="F8" s="29" t="s">
        <v>57</v>
      </c>
      <c r="G8" s="28" t="s">
        <v>14</v>
      </c>
      <c r="H8" s="30" t="s">
        <v>1</v>
      </c>
    </row>
    <row r="9" spans="2:9" ht="28.5" customHeight="1">
      <c r="B9" s="32"/>
      <c r="C9" s="33"/>
      <c r="D9" s="33"/>
      <c r="E9" s="33"/>
      <c r="F9" s="34" t="s">
        <v>35</v>
      </c>
      <c r="G9" s="35" t="s">
        <v>35</v>
      </c>
      <c r="H9" s="36"/>
      <c r="I9" s="37"/>
    </row>
    <row r="10" spans="2:9" ht="28.5" customHeight="1">
      <c r="B10" s="38"/>
      <c r="C10" s="39"/>
      <c r="D10" s="40"/>
      <c r="E10" s="40"/>
      <c r="F10" s="40"/>
      <c r="G10" s="41"/>
      <c r="H10" s="42"/>
      <c r="I10" s="37"/>
    </row>
    <row r="11" spans="2:9" ht="28.5" customHeight="1">
      <c r="B11" s="38"/>
      <c r="C11" s="39"/>
      <c r="D11" s="40"/>
      <c r="E11" s="40"/>
      <c r="F11" s="40"/>
      <c r="G11" s="41"/>
      <c r="H11" s="42"/>
      <c r="I11" s="37"/>
    </row>
    <row r="12" spans="2:9" ht="28.5" customHeight="1">
      <c r="B12" s="38"/>
      <c r="C12" s="39"/>
      <c r="D12" s="40"/>
      <c r="E12" s="40"/>
      <c r="F12" s="40"/>
      <c r="G12" s="41"/>
      <c r="H12" s="42"/>
      <c r="I12" s="37"/>
    </row>
    <row r="13" spans="2:9" ht="28.5" customHeight="1">
      <c r="B13" s="38"/>
      <c r="C13" s="39"/>
      <c r="D13" s="40"/>
      <c r="E13" s="40"/>
      <c r="F13" s="40"/>
      <c r="G13" s="41"/>
      <c r="H13" s="42"/>
      <c r="I13" s="37"/>
    </row>
    <row r="14" spans="2:9" ht="28.5" customHeight="1">
      <c r="B14" s="136"/>
      <c r="C14" s="44"/>
      <c r="D14" s="44"/>
      <c r="E14" s="44"/>
      <c r="F14" s="45"/>
      <c r="G14" s="44"/>
      <c r="H14" s="46"/>
      <c r="I14" s="37"/>
    </row>
    <row r="15" spans="2:9" ht="22.5" customHeight="1">
      <c r="B15" s="27" t="s">
        <v>58</v>
      </c>
      <c r="C15" s="48" t="s">
        <v>39</v>
      </c>
      <c r="D15" s="48" t="s">
        <v>39</v>
      </c>
      <c r="E15" s="48" t="s">
        <v>39</v>
      </c>
      <c r="F15" s="131" t="s">
        <v>39</v>
      </c>
      <c r="G15" s="43"/>
      <c r="H15" s="132" t="s">
        <v>39</v>
      </c>
      <c r="I15" s="37"/>
    </row>
    <row r="16" ht="22.5" customHeight="1">
      <c r="G16" s="51" t="s">
        <v>59</v>
      </c>
    </row>
    <row r="17" ht="22.5" customHeight="1"/>
    <row r="18" ht="19.5" customHeight="1">
      <c r="B18" s="22" t="s">
        <v>139</v>
      </c>
    </row>
    <row r="19" ht="19.5" customHeight="1">
      <c r="B19" s="22" t="s">
        <v>5</v>
      </c>
    </row>
  </sheetData>
  <sheetProtection/>
  <mergeCells count="1">
    <mergeCell ref="B2:H4"/>
  </mergeCells>
  <printOptions horizontalCentered="1"/>
  <pageMargins left="0.4724409448818898" right="0.4330708661417323" top="0.5511811023622047" bottom="0.2362204724409449" header="0.5118110236220472" footer="0.2755905511811024"/>
  <pageSetup blackAndWhite="1" firstPageNumber="0" useFirstPageNumber="1"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48"/>
  </sheetPr>
  <dimension ref="A1:AY45"/>
  <sheetViews>
    <sheetView showGridLines="0" view="pageBreakPreview" zoomScale="90" zoomScaleNormal="80" zoomScaleSheetLayoutView="90" zoomScalePageLayoutView="0" workbookViewId="0" topLeftCell="A1">
      <selection activeCell="AT41" sqref="AT41"/>
    </sheetView>
  </sheetViews>
  <sheetFormatPr defaultColWidth="2.625" defaultRowHeight="19.5" customHeight="1"/>
  <cols>
    <col min="1" max="1" width="4.125" style="52" customWidth="1"/>
    <col min="2" max="9" width="2.625" style="52" bestFit="1" customWidth="1"/>
    <col min="10" max="10" width="4.00390625" style="52" customWidth="1"/>
    <col min="11" max="17" width="2.625" style="52" bestFit="1" customWidth="1"/>
    <col min="18" max="18" width="2.75390625" style="52" customWidth="1"/>
    <col min="19" max="19" width="3.00390625" style="52" customWidth="1"/>
    <col min="20" max="20" width="2.625" style="52" customWidth="1"/>
    <col min="21" max="43" width="2.625" style="52" bestFit="1" customWidth="1"/>
    <col min="44" max="44" width="2.625" style="52" customWidth="1"/>
    <col min="45" max="45" width="2.625" style="52" bestFit="1" customWidth="1"/>
    <col min="46" max="16384" width="2.625" style="52" customWidth="1"/>
  </cols>
  <sheetData>
    <row r="1" ht="19.5" customHeight="1">
      <c r="B1" s="54" t="s">
        <v>115</v>
      </c>
    </row>
    <row r="2" ht="19.5" customHeight="1">
      <c r="B2" s="55"/>
    </row>
    <row r="3" spans="2:44" ht="19.5" customHeight="1">
      <c r="B3" s="185" t="s">
        <v>105</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2:44" ht="19.5" customHeight="1">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row>
    <row r="5" spans="2:44" s="53" customFormat="1" ht="19.5" customHeight="1">
      <c r="B5" s="57"/>
      <c r="C5" s="58"/>
      <c r="D5" s="186" t="s">
        <v>12</v>
      </c>
      <c r="E5" s="186"/>
      <c r="F5" s="186"/>
      <c r="G5" s="186"/>
      <c r="H5" s="186"/>
      <c r="I5" s="186"/>
      <c r="J5" s="59"/>
      <c r="K5" s="60"/>
      <c r="L5" s="61"/>
      <c r="M5" s="58"/>
      <c r="N5" s="186" t="s">
        <v>53</v>
      </c>
      <c r="O5" s="186"/>
      <c r="P5" s="186"/>
      <c r="Q5" s="186"/>
      <c r="R5" s="186"/>
      <c r="S5" s="186"/>
      <c r="T5" s="186"/>
      <c r="U5" s="186"/>
      <c r="V5" s="186"/>
      <c r="W5" s="58"/>
      <c r="X5" s="58"/>
      <c r="Y5" s="61"/>
      <c r="Z5" s="58"/>
      <c r="AA5" s="186" t="s">
        <v>63</v>
      </c>
      <c r="AB5" s="186"/>
      <c r="AC5" s="186"/>
      <c r="AD5" s="186"/>
      <c r="AE5" s="186"/>
      <c r="AF5" s="186"/>
      <c r="AG5" s="186"/>
      <c r="AH5" s="186"/>
      <c r="AI5" s="186"/>
      <c r="AJ5" s="186"/>
      <c r="AK5" s="186"/>
      <c r="AL5" s="186"/>
      <c r="AM5" s="186"/>
      <c r="AN5" s="186"/>
      <c r="AO5" s="186"/>
      <c r="AP5" s="186"/>
      <c r="AQ5" s="58"/>
      <c r="AR5" s="62"/>
    </row>
    <row r="6" spans="2:44" s="53" customFormat="1" ht="19.5" customHeight="1">
      <c r="B6" s="187"/>
      <c r="C6" s="188"/>
      <c r="D6" s="188"/>
      <c r="E6" s="188"/>
      <c r="F6" s="188"/>
      <c r="G6" s="188"/>
      <c r="H6" s="188"/>
      <c r="I6" s="188"/>
      <c r="J6" s="188"/>
      <c r="K6" s="189"/>
      <c r="L6" s="192"/>
      <c r="M6" s="188"/>
      <c r="N6" s="188"/>
      <c r="O6" s="188"/>
      <c r="P6" s="188"/>
      <c r="Q6" s="188"/>
      <c r="R6" s="188"/>
      <c r="S6" s="188"/>
      <c r="T6" s="188"/>
      <c r="U6" s="188"/>
      <c r="V6" s="188"/>
      <c r="W6" s="188"/>
      <c r="X6" s="189"/>
      <c r="Y6" s="63" t="s">
        <v>4</v>
      </c>
      <c r="Z6" s="194"/>
      <c r="AA6" s="194"/>
      <c r="AB6" s="194"/>
      <c r="AC6" s="194"/>
      <c r="AD6" s="194"/>
      <c r="AE6" s="194"/>
      <c r="AF6" s="194"/>
      <c r="AG6" s="194"/>
      <c r="AH6" s="194"/>
      <c r="AI6" s="194"/>
      <c r="AJ6" s="194"/>
      <c r="AK6" s="194"/>
      <c r="AL6" s="194"/>
      <c r="AM6" s="194"/>
      <c r="AN6" s="194"/>
      <c r="AO6" s="194"/>
      <c r="AP6" s="194"/>
      <c r="AQ6" s="194"/>
      <c r="AR6" s="195"/>
    </row>
    <row r="7" spans="2:44" s="53" customFormat="1" ht="19.5" customHeight="1">
      <c r="B7" s="170"/>
      <c r="C7" s="190"/>
      <c r="D7" s="190"/>
      <c r="E7" s="190"/>
      <c r="F7" s="190"/>
      <c r="G7" s="190"/>
      <c r="H7" s="190"/>
      <c r="I7" s="190"/>
      <c r="J7" s="190"/>
      <c r="K7" s="191"/>
      <c r="L7" s="193"/>
      <c r="M7" s="190"/>
      <c r="N7" s="190"/>
      <c r="O7" s="190"/>
      <c r="P7" s="190"/>
      <c r="Q7" s="190"/>
      <c r="R7" s="190"/>
      <c r="S7" s="190"/>
      <c r="T7" s="190"/>
      <c r="U7" s="190"/>
      <c r="V7" s="190"/>
      <c r="W7" s="190"/>
      <c r="X7" s="191"/>
      <c r="Y7" s="193"/>
      <c r="Z7" s="171"/>
      <c r="AA7" s="171"/>
      <c r="AB7" s="171"/>
      <c r="AC7" s="171"/>
      <c r="AD7" s="171"/>
      <c r="AE7" s="171"/>
      <c r="AF7" s="171"/>
      <c r="AG7" s="171"/>
      <c r="AH7" s="171"/>
      <c r="AI7" s="171"/>
      <c r="AJ7" s="171"/>
      <c r="AK7" s="171"/>
      <c r="AL7" s="171"/>
      <c r="AM7" s="171"/>
      <c r="AN7" s="171"/>
      <c r="AO7" s="171"/>
      <c r="AP7" s="171"/>
      <c r="AQ7" s="171"/>
      <c r="AR7" s="196"/>
    </row>
    <row r="8" spans="2:44" s="53" customFormat="1" ht="19.5" customHeight="1">
      <c r="B8" s="172"/>
      <c r="C8" s="161"/>
      <c r="D8" s="161"/>
      <c r="E8" s="161"/>
      <c r="F8" s="161"/>
      <c r="G8" s="161"/>
      <c r="H8" s="161"/>
      <c r="I8" s="161"/>
      <c r="J8" s="161"/>
      <c r="K8" s="182"/>
      <c r="L8" s="181"/>
      <c r="M8" s="161"/>
      <c r="N8" s="161"/>
      <c r="O8" s="161"/>
      <c r="P8" s="161"/>
      <c r="Q8" s="161"/>
      <c r="R8" s="161"/>
      <c r="S8" s="161"/>
      <c r="T8" s="161"/>
      <c r="U8" s="161"/>
      <c r="V8" s="161"/>
      <c r="W8" s="161"/>
      <c r="X8" s="182"/>
      <c r="Y8" s="181"/>
      <c r="Z8" s="161"/>
      <c r="AA8" s="161"/>
      <c r="AB8" s="161"/>
      <c r="AC8" s="161"/>
      <c r="AD8" s="161"/>
      <c r="AE8" s="161"/>
      <c r="AF8" s="161"/>
      <c r="AG8" s="161"/>
      <c r="AH8" s="161"/>
      <c r="AI8" s="161"/>
      <c r="AJ8" s="161"/>
      <c r="AK8" s="161"/>
      <c r="AL8" s="161"/>
      <c r="AM8" s="161"/>
      <c r="AN8" s="161"/>
      <c r="AO8" s="161"/>
      <c r="AP8" s="161"/>
      <c r="AQ8" s="161"/>
      <c r="AR8" s="184"/>
    </row>
    <row r="9" spans="2:44" s="53" customFormat="1" ht="19.5" customHeight="1">
      <c r="B9" s="170" t="s">
        <v>41</v>
      </c>
      <c r="C9" s="171"/>
      <c r="D9" s="171"/>
      <c r="E9" s="173" t="s">
        <v>22</v>
      </c>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5"/>
    </row>
    <row r="10" spans="2:44" s="53" customFormat="1" ht="19.5" customHeight="1">
      <c r="B10" s="172"/>
      <c r="C10" s="161"/>
      <c r="D10" s="161"/>
      <c r="E10" s="176"/>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8"/>
    </row>
    <row r="11" spans="2:44" s="53" customFormat="1" ht="19.5" customHeight="1">
      <c r="B11" s="170" t="s">
        <v>7</v>
      </c>
      <c r="C11" s="171"/>
      <c r="D11" s="171"/>
      <c r="E11" s="179"/>
      <c r="F11" s="160"/>
      <c r="G11" s="160"/>
      <c r="H11" s="160"/>
      <c r="I11" s="160"/>
      <c r="J11" s="160"/>
      <c r="K11" s="180"/>
      <c r="L11" s="160" t="s">
        <v>64</v>
      </c>
      <c r="M11" s="160"/>
      <c r="N11" s="180"/>
      <c r="O11" s="179"/>
      <c r="P11" s="160"/>
      <c r="Q11" s="160"/>
      <c r="R11" s="160"/>
      <c r="S11" s="160"/>
      <c r="T11" s="160"/>
      <c r="U11" s="160"/>
      <c r="V11" s="180"/>
      <c r="W11" s="160" t="s">
        <v>30</v>
      </c>
      <c r="X11" s="160"/>
      <c r="Y11" s="180"/>
      <c r="Z11" s="179"/>
      <c r="AA11" s="160"/>
      <c r="AB11" s="160"/>
      <c r="AC11" s="160"/>
      <c r="AD11" s="160"/>
      <c r="AE11" s="160"/>
      <c r="AF11" s="180"/>
      <c r="AG11" s="160" t="s">
        <v>65</v>
      </c>
      <c r="AH11" s="160"/>
      <c r="AI11" s="180"/>
      <c r="AJ11" s="179"/>
      <c r="AK11" s="160"/>
      <c r="AL11" s="160"/>
      <c r="AM11" s="160"/>
      <c r="AN11" s="160"/>
      <c r="AO11" s="160"/>
      <c r="AP11" s="160"/>
      <c r="AQ11" s="160"/>
      <c r="AR11" s="183"/>
    </row>
    <row r="12" spans="2:44" s="53" customFormat="1" ht="19.5" customHeight="1">
      <c r="B12" s="172"/>
      <c r="C12" s="161"/>
      <c r="D12" s="161"/>
      <c r="E12" s="181"/>
      <c r="F12" s="161"/>
      <c r="G12" s="161"/>
      <c r="H12" s="161"/>
      <c r="I12" s="161"/>
      <c r="J12" s="161"/>
      <c r="K12" s="182"/>
      <c r="L12" s="161"/>
      <c r="M12" s="161"/>
      <c r="N12" s="182"/>
      <c r="O12" s="181"/>
      <c r="P12" s="161"/>
      <c r="Q12" s="161"/>
      <c r="R12" s="161"/>
      <c r="S12" s="161"/>
      <c r="T12" s="161"/>
      <c r="U12" s="161"/>
      <c r="V12" s="182"/>
      <c r="W12" s="161"/>
      <c r="X12" s="161"/>
      <c r="Y12" s="182"/>
      <c r="Z12" s="181"/>
      <c r="AA12" s="161"/>
      <c r="AB12" s="161"/>
      <c r="AC12" s="161"/>
      <c r="AD12" s="161"/>
      <c r="AE12" s="161"/>
      <c r="AF12" s="182"/>
      <c r="AG12" s="161"/>
      <c r="AH12" s="161"/>
      <c r="AI12" s="182"/>
      <c r="AJ12" s="181"/>
      <c r="AK12" s="161"/>
      <c r="AL12" s="161"/>
      <c r="AM12" s="161"/>
      <c r="AN12" s="161"/>
      <c r="AO12" s="161"/>
      <c r="AP12" s="161"/>
      <c r="AQ12" s="161"/>
      <c r="AR12" s="184"/>
    </row>
    <row r="13" spans="2:44" ht="24"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row>
    <row r="14" spans="2:44" ht="19.5" customHeight="1">
      <c r="B14" s="68" t="s">
        <v>67</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row>
    <row r="15" spans="2:44" ht="19.5" customHeight="1">
      <c r="B15" s="70" t="s">
        <v>51</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2:44" ht="30" customHeight="1">
      <c r="B16" s="203" t="s">
        <v>68</v>
      </c>
      <c r="C16" s="160"/>
      <c r="D16" s="160"/>
      <c r="E16" s="160"/>
      <c r="F16" s="160"/>
      <c r="G16" s="160"/>
      <c r="H16" s="160"/>
      <c r="I16" s="160"/>
      <c r="J16" s="180"/>
      <c r="K16" s="165" t="s">
        <v>69</v>
      </c>
      <c r="L16" s="163"/>
      <c r="M16" s="163"/>
      <c r="N16" s="163"/>
      <c r="O16" s="163"/>
      <c r="P16" s="163"/>
      <c r="Q16" s="163"/>
      <c r="R16" s="163"/>
      <c r="S16" s="163"/>
      <c r="T16" s="163"/>
      <c r="U16" s="163"/>
      <c r="V16" s="163"/>
      <c r="W16" s="163"/>
      <c r="X16" s="163"/>
      <c r="Y16" s="163"/>
      <c r="Z16" s="163"/>
      <c r="AA16" s="166"/>
      <c r="AB16" s="167" t="s">
        <v>33</v>
      </c>
      <c r="AC16" s="162"/>
      <c r="AD16" s="162"/>
      <c r="AE16" s="162"/>
      <c r="AF16" s="162"/>
      <c r="AG16" s="162"/>
      <c r="AH16" s="162"/>
      <c r="AI16" s="162"/>
      <c r="AJ16" s="162"/>
      <c r="AK16" s="162"/>
      <c r="AL16" s="162"/>
      <c r="AM16" s="162"/>
      <c r="AN16" s="162"/>
      <c r="AO16" s="162"/>
      <c r="AP16" s="162"/>
      <c r="AQ16" s="162"/>
      <c r="AR16" s="168"/>
    </row>
    <row r="17" spans="2:44" ht="30" customHeight="1">
      <c r="B17" s="250" t="s">
        <v>127</v>
      </c>
      <c r="C17" s="251"/>
      <c r="D17" s="251"/>
      <c r="E17" s="251"/>
      <c r="F17" s="251"/>
      <c r="G17" s="251"/>
      <c r="H17" s="251"/>
      <c r="I17" s="251"/>
      <c r="J17" s="252"/>
      <c r="K17" s="137"/>
      <c r="L17" s="138"/>
      <c r="M17" s="139" t="s">
        <v>29</v>
      </c>
      <c r="N17" s="63"/>
      <c r="O17" s="138"/>
      <c r="P17" s="138"/>
      <c r="Q17" s="253"/>
      <c r="R17" s="253"/>
      <c r="S17" s="253"/>
      <c r="T17" s="253"/>
      <c r="U17" s="253"/>
      <c r="V17" s="253"/>
      <c r="W17" s="253"/>
      <c r="X17" s="253" t="s">
        <v>26</v>
      </c>
      <c r="Y17" s="253"/>
      <c r="Z17" s="69"/>
      <c r="AA17" s="140"/>
      <c r="AB17" s="69"/>
      <c r="AC17" s="69"/>
      <c r="AD17" s="69" t="s">
        <v>29</v>
      </c>
      <c r="AE17" s="69"/>
      <c r="AF17" s="69"/>
      <c r="AG17" s="69"/>
      <c r="AH17" s="253"/>
      <c r="AI17" s="253"/>
      <c r="AJ17" s="253"/>
      <c r="AK17" s="253"/>
      <c r="AL17" s="253"/>
      <c r="AM17" s="253"/>
      <c r="AN17" s="253"/>
      <c r="AO17" s="253" t="s">
        <v>26</v>
      </c>
      <c r="AP17" s="253"/>
      <c r="AQ17" s="253"/>
      <c r="AR17" s="254"/>
    </row>
    <row r="18" spans="2:44" ht="30" customHeight="1">
      <c r="B18" s="248" t="s">
        <v>128</v>
      </c>
      <c r="C18" s="164"/>
      <c r="D18" s="164"/>
      <c r="E18" s="164"/>
      <c r="F18" s="164"/>
      <c r="G18" s="164"/>
      <c r="H18" s="164"/>
      <c r="I18" s="164"/>
      <c r="J18" s="249"/>
      <c r="K18" s="73"/>
      <c r="L18" s="74"/>
      <c r="M18" s="75" t="s">
        <v>29</v>
      </c>
      <c r="N18" s="73"/>
      <c r="O18" s="74"/>
      <c r="P18" s="74"/>
      <c r="Q18" s="164"/>
      <c r="R18" s="164"/>
      <c r="S18" s="164"/>
      <c r="T18" s="164"/>
      <c r="U18" s="164"/>
      <c r="V18" s="164"/>
      <c r="W18" s="164"/>
      <c r="X18" s="164" t="s">
        <v>26</v>
      </c>
      <c r="Y18" s="164"/>
      <c r="Z18" s="74"/>
      <c r="AA18" s="75"/>
      <c r="AB18" s="74"/>
      <c r="AC18" s="74"/>
      <c r="AD18" s="74" t="s">
        <v>29</v>
      </c>
      <c r="AE18" s="74"/>
      <c r="AF18" s="74"/>
      <c r="AG18" s="74"/>
      <c r="AH18" s="164"/>
      <c r="AI18" s="164"/>
      <c r="AJ18" s="164"/>
      <c r="AK18" s="164"/>
      <c r="AL18" s="164"/>
      <c r="AM18" s="164"/>
      <c r="AN18" s="164"/>
      <c r="AO18" s="164" t="s">
        <v>26</v>
      </c>
      <c r="AP18" s="164"/>
      <c r="AQ18" s="164"/>
      <c r="AR18" s="169"/>
    </row>
    <row r="19" spans="2:44" ht="20.25" customHeight="1">
      <c r="B19" s="69" t="s">
        <v>70</v>
      </c>
      <c r="C19" s="79"/>
      <c r="D19" s="79"/>
      <c r="E19" s="79"/>
      <c r="F19" s="79"/>
      <c r="G19" s="79"/>
      <c r="H19" s="79"/>
      <c r="I19" s="79"/>
      <c r="J19" s="69"/>
      <c r="K19" s="69"/>
      <c r="L19" s="69"/>
      <c r="M19" s="69"/>
      <c r="N19" s="69"/>
      <c r="O19" s="69"/>
      <c r="P19" s="80"/>
      <c r="Q19" s="80"/>
      <c r="R19" s="80"/>
      <c r="S19" s="80"/>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44" ht="20.25" customHeight="1">
      <c r="B20" s="69"/>
      <c r="C20" s="79"/>
      <c r="D20" s="79"/>
      <c r="E20" s="79"/>
      <c r="F20" s="79"/>
      <c r="G20" s="79"/>
      <c r="H20" s="79"/>
      <c r="I20" s="79"/>
      <c r="J20" s="69"/>
      <c r="K20" s="69"/>
      <c r="L20" s="69"/>
      <c r="M20" s="69"/>
      <c r="N20" s="69"/>
      <c r="O20" s="69"/>
      <c r="P20" s="80"/>
      <c r="Q20" s="80"/>
      <c r="R20" s="80"/>
      <c r="S20" s="80"/>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row>
    <row r="21" spans="1:51" ht="20.25" customHeight="1">
      <c r="A21" s="69"/>
      <c r="B21" s="69" t="s">
        <v>72</v>
      </c>
      <c r="C21" s="79"/>
      <c r="D21" s="79"/>
      <c r="E21" s="79"/>
      <c r="F21" s="79"/>
      <c r="G21" s="79"/>
      <c r="H21" s="79"/>
      <c r="I21" s="79"/>
      <c r="J21" s="69"/>
      <c r="K21" s="69"/>
      <c r="L21" s="69"/>
      <c r="M21" s="69"/>
      <c r="N21" s="69"/>
      <c r="O21" s="69"/>
      <c r="P21" s="69"/>
      <c r="Q21" s="80"/>
      <c r="R21" s="80"/>
      <c r="S21" s="80"/>
      <c r="T21" s="80"/>
      <c r="U21" s="80"/>
      <c r="V21" s="80"/>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row>
    <row r="22" spans="2:44" ht="30" customHeight="1">
      <c r="B22" s="203" t="s">
        <v>68</v>
      </c>
      <c r="C22" s="160"/>
      <c r="D22" s="160"/>
      <c r="E22" s="160"/>
      <c r="F22" s="160"/>
      <c r="G22" s="160"/>
      <c r="H22" s="160"/>
      <c r="I22" s="160"/>
      <c r="J22" s="160"/>
      <c r="K22" s="180"/>
      <c r="L22" s="61"/>
      <c r="M22" s="162" t="s">
        <v>42</v>
      </c>
      <c r="N22" s="162"/>
      <c r="O22" s="162"/>
      <c r="P22" s="162"/>
      <c r="Q22" s="162"/>
      <c r="R22" s="162"/>
      <c r="S22" s="162"/>
      <c r="T22" s="162"/>
      <c r="U22" s="162"/>
      <c r="V22" s="58"/>
      <c r="W22" s="82"/>
      <c r="X22" s="163" t="s">
        <v>69</v>
      </c>
      <c r="Y22" s="163"/>
      <c r="Z22" s="163"/>
      <c r="AA22" s="163"/>
      <c r="AB22" s="163"/>
      <c r="AC22" s="163"/>
      <c r="AD22" s="163"/>
      <c r="AE22" s="163"/>
      <c r="AF22" s="163"/>
      <c r="AG22" s="58"/>
      <c r="AH22" s="61"/>
      <c r="AI22" s="162" t="s">
        <v>33</v>
      </c>
      <c r="AJ22" s="162"/>
      <c r="AK22" s="162"/>
      <c r="AL22" s="162"/>
      <c r="AM22" s="162"/>
      <c r="AN22" s="162"/>
      <c r="AO22" s="162"/>
      <c r="AP22" s="162"/>
      <c r="AQ22" s="162"/>
      <c r="AR22" s="62"/>
    </row>
    <row r="23" spans="2:44" ht="30" customHeight="1">
      <c r="B23" s="250" t="s">
        <v>127</v>
      </c>
      <c r="C23" s="251"/>
      <c r="D23" s="251"/>
      <c r="E23" s="251"/>
      <c r="F23" s="251"/>
      <c r="G23" s="251"/>
      <c r="H23" s="251"/>
      <c r="I23" s="251"/>
      <c r="J23" s="251"/>
      <c r="K23" s="252"/>
      <c r="L23" s="63" t="s">
        <v>73</v>
      </c>
      <c r="M23" s="138"/>
      <c r="N23" s="69"/>
      <c r="O23" s="69"/>
      <c r="P23" s="253"/>
      <c r="Q23" s="253"/>
      <c r="R23" s="253"/>
      <c r="S23" s="253"/>
      <c r="T23" s="253"/>
      <c r="U23" s="138" t="s">
        <v>26</v>
      </c>
      <c r="V23" s="138"/>
      <c r="W23" s="137" t="s">
        <v>29</v>
      </c>
      <c r="X23" s="138"/>
      <c r="Y23" s="69"/>
      <c r="Z23" s="63"/>
      <c r="AA23" s="253"/>
      <c r="AB23" s="253"/>
      <c r="AC23" s="253"/>
      <c r="AD23" s="253"/>
      <c r="AE23" s="253"/>
      <c r="AF23" s="138" t="s">
        <v>26</v>
      </c>
      <c r="AG23" s="138"/>
      <c r="AH23" s="63" t="s">
        <v>29</v>
      </c>
      <c r="AI23" s="69"/>
      <c r="AJ23" s="69"/>
      <c r="AK23" s="69"/>
      <c r="AL23" s="253"/>
      <c r="AM23" s="253"/>
      <c r="AN23" s="253"/>
      <c r="AO23" s="253"/>
      <c r="AP23" s="253"/>
      <c r="AQ23" s="69" t="s">
        <v>26</v>
      </c>
      <c r="AR23" s="141"/>
    </row>
    <row r="24" spans="2:44" ht="30" customHeight="1">
      <c r="B24" s="248" t="s">
        <v>128</v>
      </c>
      <c r="C24" s="164"/>
      <c r="D24" s="164"/>
      <c r="E24" s="164"/>
      <c r="F24" s="164"/>
      <c r="G24" s="164"/>
      <c r="H24" s="164"/>
      <c r="I24" s="164"/>
      <c r="J24" s="164"/>
      <c r="K24" s="249"/>
      <c r="L24" s="73" t="s">
        <v>73</v>
      </c>
      <c r="M24" s="74"/>
      <c r="N24" s="74"/>
      <c r="O24" s="74"/>
      <c r="P24" s="164"/>
      <c r="Q24" s="164"/>
      <c r="R24" s="164"/>
      <c r="S24" s="164"/>
      <c r="T24" s="164"/>
      <c r="U24" s="74" t="s">
        <v>26</v>
      </c>
      <c r="V24" s="74"/>
      <c r="W24" s="73" t="s">
        <v>29</v>
      </c>
      <c r="X24" s="74"/>
      <c r="Y24" s="74"/>
      <c r="Z24" s="73"/>
      <c r="AA24" s="164"/>
      <c r="AB24" s="164"/>
      <c r="AC24" s="164"/>
      <c r="AD24" s="164"/>
      <c r="AE24" s="164"/>
      <c r="AF24" s="74" t="s">
        <v>26</v>
      </c>
      <c r="AG24" s="74"/>
      <c r="AH24" s="73" t="s">
        <v>29</v>
      </c>
      <c r="AI24" s="74"/>
      <c r="AJ24" s="74"/>
      <c r="AK24" s="74"/>
      <c r="AL24" s="164"/>
      <c r="AM24" s="164"/>
      <c r="AN24" s="164"/>
      <c r="AO24" s="164"/>
      <c r="AP24" s="164"/>
      <c r="AQ24" s="74" t="s">
        <v>26</v>
      </c>
      <c r="AR24" s="142"/>
    </row>
    <row r="25" spans="2:44" ht="20.25" customHeight="1">
      <c r="B25" s="69" t="s">
        <v>70</v>
      </c>
      <c r="C25" s="79"/>
      <c r="D25" s="79"/>
      <c r="E25" s="79"/>
      <c r="F25" s="79"/>
      <c r="G25" s="79"/>
      <c r="H25" s="79"/>
      <c r="I25" s="79"/>
      <c r="J25" s="69"/>
      <c r="K25" s="69"/>
      <c r="L25" s="69"/>
      <c r="M25" s="69"/>
      <c r="N25" s="69"/>
      <c r="O25" s="69"/>
      <c r="P25" s="80"/>
      <c r="Q25" s="80"/>
      <c r="R25" s="80"/>
      <c r="S25" s="80"/>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2:44" ht="27.75" customHeight="1">
      <c r="B26" s="69"/>
      <c r="C26" s="84"/>
      <c r="D26" s="84"/>
      <c r="E26" s="84"/>
      <c r="F26" s="84"/>
      <c r="G26" s="84"/>
      <c r="H26" s="84"/>
      <c r="I26" s="84"/>
      <c r="J26" s="84"/>
      <c r="K26" s="84"/>
      <c r="L26" s="69"/>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row>
    <row r="27" spans="2:44" ht="21" customHeight="1">
      <c r="B27" s="86" t="s">
        <v>74</v>
      </c>
      <c r="C27" s="84"/>
      <c r="D27" s="84"/>
      <c r="E27" s="84"/>
      <c r="F27" s="84"/>
      <c r="G27" s="84"/>
      <c r="H27" s="84"/>
      <c r="I27" s="84"/>
      <c r="J27" s="84"/>
      <c r="K27" s="84"/>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row>
    <row r="28" spans="2:44" ht="19.5" customHeight="1">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3"/>
    </row>
    <row r="29" spans="2:44" ht="19.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6"/>
    </row>
    <row r="30" spans="2:44" ht="19.5" customHeight="1">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6"/>
    </row>
    <row r="31" spans="2:44" ht="19.5" customHeight="1">
      <c r="B31" s="154"/>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6"/>
    </row>
    <row r="32" spans="2:44" ht="26.25" customHeight="1">
      <c r="B32" s="154"/>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6"/>
    </row>
    <row r="33" spans="2:44" ht="25.5" customHeight="1">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9"/>
    </row>
    <row r="34" spans="2:44" ht="19.5" customHeight="1">
      <c r="B34" s="87" t="s">
        <v>102</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row>
    <row r="35" spans="2:44" ht="19.5" customHeight="1">
      <c r="B35" s="87" t="s">
        <v>129</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row>
    <row r="36" spans="2:44" ht="19.5" customHeight="1">
      <c r="B36" s="52" t="s">
        <v>78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row>
    <row r="37" spans="2:44" ht="19.5" customHeight="1">
      <c r="B37" s="52" t="s">
        <v>130</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row>
    <row r="38" ht="27.75" customHeight="1">
      <c r="AR38" s="88"/>
    </row>
    <row r="39" spans="2:44" ht="21" customHeight="1">
      <c r="B39" s="86" t="s">
        <v>131</v>
      </c>
      <c r="C39" s="84"/>
      <c r="D39" s="84"/>
      <c r="E39" s="84"/>
      <c r="F39" s="84"/>
      <c r="G39" s="84"/>
      <c r="H39" s="84"/>
      <c r="I39" s="84"/>
      <c r="J39" s="84"/>
      <c r="K39" s="84"/>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row>
    <row r="40" spans="2:44" ht="19.5" customHeight="1">
      <c r="B40" s="151"/>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3"/>
    </row>
    <row r="41" spans="2:44" ht="19.5" customHeight="1">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6"/>
    </row>
    <row r="42" spans="2:44" ht="19.5" customHeight="1">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6"/>
    </row>
    <row r="43" spans="2:44" ht="19.5" customHeight="1">
      <c r="B43" s="154"/>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6"/>
    </row>
    <row r="44" spans="2:44" ht="26.25" customHeight="1">
      <c r="B44" s="15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6"/>
    </row>
    <row r="45" spans="2:44" ht="25.5" customHeight="1">
      <c r="B45" s="157"/>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9"/>
    </row>
  </sheetData>
  <sheetProtection/>
  <mergeCells count="47">
    <mergeCell ref="B3:AR3"/>
    <mergeCell ref="D5:I5"/>
    <mergeCell ref="N5:V5"/>
    <mergeCell ref="AA5:AP5"/>
    <mergeCell ref="B6:K8"/>
    <mergeCell ref="L6:X8"/>
    <mergeCell ref="Z6:AR6"/>
    <mergeCell ref="Y7:AR8"/>
    <mergeCell ref="B9:D10"/>
    <mergeCell ref="E9:AR10"/>
    <mergeCell ref="B11:D12"/>
    <mergeCell ref="E11:K12"/>
    <mergeCell ref="L11:N12"/>
    <mergeCell ref="O11:V12"/>
    <mergeCell ref="W11:Y12"/>
    <mergeCell ref="Z11:AF12"/>
    <mergeCell ref="AG11:AI12"/>
    <mergeCell ref="AJ11:AR12"/>
    <mergeCell ref="B16:J16"/>
    <mergeCell ref="K16:AA16"/>
    <mergeCell ref="AB16:AR16"/>
    <mergeCell ref="B17:J17"/>
    <mergeCell ref="Q17:W17"/>
    <mergeCell ref="X17:Y17"/>
    <mergeCell ref="AH17:AN17"/>
    <mergeCell ref="AO17:AP17"/>
    <mergeCell ref="AQ17:AR17"/>
    <mergeCell ref="B18:J18"/>
    <mergeCell ref="Q18:W18"/>
    <mergeCell ref="X18:Y18"/>
    <mergeCell ref="AH18:AN18"/>
    <mergeCell ref="AO18:AP18"/>
    <mergeCell ref="AQ18:AR18"/>
    <mergeCell ref="B22:K22"/>
    <mergeCell ref="M22:U22"/>
    <mergeCell ref="X22:AF22"/>
    <mergeCell ref="AI22:AQ22"/>
    <mergeCell ref="B23:K23"/>
    <mergeCell ref="P23:T23"/>
    <mergeCell ref="AA23:AE23"/>
    <mergeCell ref="AL23:AP23"/>
    <mergeCell ref="B24:K24"/>
    <mergeCell ref="P24:T24"/>
    <mergeCell ref="AA24:AE24"/>
    <mergeCell ref="AL24:AP24"/>
    <mergeCell ref="B28:AR33"/>
    <mergeCell ref="B40:AR45"/>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tabColor indexed="48"/>
  </sheetPr>
  <dimension ref="B1:AR43"/>
  <sheetViews>
    <sheetView showGridLines="0" view="pageBreakPreview" zoomScale="90" zoomScaleNormal="80" zoomScaleSheetLayoutView="90" zoomScalePageLayoutView="0" workbookViewId="0" topLeftCell="A1">
      <selection activeCell="AW38" sqref="AW38"/>
    </sheetView>
  </sheetViews>
  <sheetFormatPr defaultColWidth="2.625" defaultRowHeight="19.5" customHeight="1"/>
  <cols>
    <col min="1" max="1" width="4.125" style="52" customWidth="1"/>
    <col min="2" max="9" width="2.625" style="52" bestFit="1" customWidth="1"/>
    <col min="10" max="10" width="4.00390625" style="52" customWidth="1"/>
    <col min="11" max="17" width="2.625" style="52" bestFit="1" customWidth="1"/>
    <col min="18" max="18" width="2.75390625" style="52" customWidth="1"/>
    <col min="19" max="19" width="3.00390625" style="52" customWidth="1"/>
    <col min="20" max="20" width="2.625" style="52" customWidth="1"/>
    <col min="21" max="43" width="2.625" style="52" bestFit="1" customWidth="1"/>
    <col min="44" max="44" width="2.625" style="52" customWidth="1"/>
    <col min="45" max="45" width="2.625" style="52" bestFit="1" customWidth="1"/>
    <col min="46" max="16384" width="2.625" style="52" customWidth="1"/>
  </cols>
  <sheetData>
    <row r="1" ht="19.5" customHeight="1">
      <c r="B1" s="54" t="s">
        <v>86</v>
      </c>
    </row>
    <row r="2" ht="19.5" customHeight="1">
      <c r="B2" s="55"/>
    </row>
    <row r="3" spans="2:44" ht="19.5" customHeight="1">
      <c r="B3" s="185" t="s">
        <v>105</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2:44" ht="18.75" customHeigh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spans="2:44" ht="19.5" customHeight="1">
      <c r="B5" s="89" t="s">
        <v>81</v>
      </c>
      <c r="C5" s="143"/>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row>
    <row r="6" spans="2:44" ht="30.75" customHeight="1">
      <c r="B6" s="206"/>
      <c r="C6" s="207"/>
      <c r="D6" s="208"/>
      <c r="E6" s="226" t="s">
        <v>56</v>
      </c>
      <c r="F6" s="207"/>
      <c r="G6" s="207"/>
      <c r="H6" s="208"/>
      <c r="I6" s="91" t="s">
        <v>12</v>
      </c>
      <c r="J6" s="92"/>
      <c r="K6" s="92"/>
      <c r="L6" s="93"/>
      <c r="M6" s="229"/>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1"/>
    </row>
    <row r="7" spans="2:44" ht="30.75" customHeight="1">
      <c r="B7" s="220"/>
      <c r="C7" s="221"/>
      <c r="D7" s="222"/>
      <c r="E7" s="227"/>
      <c r="F7" s="221"/>
      <c r="G7" s="221"/>
      <c r="H7" s="222"/>
      <c r="I7" s="94" t="s">
        <v>82</v>
      </c>
      <c r="J7" s="95"/>
      <c r="K7" s="95"/>
      <c r="L7" s="96"/>
      <c r="M7" s="218"/>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19"/>
    </row>
    <row r="8" spans="2:44" ht="30.75" customHeight="1">
      <c r="B8" s="220"/>
      <c r="C8" s="221"/>
      <c r="D8" s="222"/>
      <c r="E8" s="227"/>
      <c r="F8" s="221"/>
      <c r="G8" s="221"/>
      <c r="H8" s="222"/>
      <c r="I8" s="97" t="s">
        <v>83</v>
      </c>
      <c r="J8" s="98"/>
      <c r="K8" s="98"/>
      <c r="L8" s="99"/>
      <c r="M8" s="97" t="s">
        <v>4</v>
      </c>
      <c r="N8" s="204"/>
      <c r="O8" s="204"/>
      <c r="P8" s="204"/>
      <c r="Q8" s="204"/>
      <c r="R8" s="204"/>
      <c r="S8" s="205"/>
      <c r="T8" s="218"/>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19"/>
    </row>
    <row r="9" spans="2:44" ht="30.75" customHeight="1">
      <c r="B9" s="223"/>
      <c r="C9" s="224"/>
      <c r="D9" s="225"/>
      <c r="E9" s="228"/>
      <c r="F9" s="224"/>
      <c r="G9" s="224"/>
      <c r="H9" s="224"/>
      <c r="I9" s="100" t="s">
        <v>84</v>
      </c>
      <c r="J9" s="101"/>
      <c r="K9" s="101"/>
      <c r="L9" s="102" t="s">
        <v>85</v>
      </c>
      <c r="M9" s="101" t="s">
        <v>87</v>
      </c>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3"/>
    </row>
    <row r="10" spans="2:44" ht="30.75" customHeight="1">
      <c r="B10" s="206"/>
      <c r="C10" s="207"/>
      <c r="D10" s="208"/>
      <c r="E10" s="209" t="s">
        <v>88</v>
      </c>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1"/>
    </row>
    <row r="11" spans="2:44" ht="30.75" customHeight="1">
      <c r="B11" s="212"/>
      <c r="C11" s="213"/>
      <c r="D11" s="214"/>
      <c r="E11" s="215" t="s">
        <v>89</v>
      </c>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7"/>
    </row>
    <row r="12" spans="2:44" ht="18.75" customHeight="1">
      <c r="B12" s="104"/>
      <c r="C12" s="104"/>
      <c r="D12" s="104"/>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row>
    <row r="13" spans="2:44" ht="19.5" customHeight="1">
      <c r="B13" s="203" t="s">
        <v>7</v>
      </c>
      <c r="C13" s="160"/>
      <c r="D13" s="180"/>
      <c r="E13" s="179"/>
      <c r="F13" s="160"/>
      <c r="G13" s="160"/>
      <c r="H13" s="160"/>
      <c r="I13" s="160"/>
      <c r="J13" s="160"/>
      <c r="K13" s="180"/>
      <c r="L13" s="160" t="s">
        <v>64</v>
      </c>
      <c r="M13" s="160"/>
      <c r="N13" s="180"/>
      <c r="O13" s="179"/>
      <c r="P13" s="160"/>
      <c r="Q13" s="160"/>
      <c r="R13" s="160"/>
      <c r="S13" s="160"/>
      <c r="T13" s="160"/>
      <c r="U13" s="160"/>
      <c r="V13" s="180"/>
      <c r="W13" s="160" t="s">
        <v>30</v>
      </c>
      <c r="X13" s="160"/>
      <c r="Y13" s="180"/>
      <c r="Z13" s="179"/>
      <c r="AA13" s="160"/>
      <c r="AB13" s="160"/>
      <c r="AC13" s="160"/>
      <c r="AD13" s="160"/>
      <c r="AE13" s="160"/>
      <c r="AF13" s="180"/>
      <c r="AG13" s="160" t="s">
        <v>65</v>
      </c>
      <c r="AH13" s="160"/>
      <c r="AI13" s="180"/>
      <c r="AJ13" s="179"/>
      <c r="AK13" s="160"/>
      <c r="AL13" s="160"/>
      <c r="AM13" s="160"/>
      <c r="AN13" s="160"/>
      <c r="AO13" s="160"/>
      <c r="AP13" s="160"/>
      <c r="AQ13" s="160"/>
      <c r="AR13" s="183"/>
    </row>
    <row r="14" spans="2:44" ht="19.5" customHeight="1">
      <c r="B14" s="172"/>
      <c r="C14" s="161"/>
      <c r="D14" s="182"/>
      <c r="E14" s="181"/>
      <c r="F14" s="161"/>
      <c r="G14" s="161"/>
      <c r="H14" s="161"/>
      <c r="I14" s="161"/>
      <c r="J14" s="161"/>
      <c r="K14" s="182"/>
      <c r="L14" s="161"/>
      <c r="M14" s="161"/>
      <c r="N14" s="182"/>
      <c r="O14" s="181"/>
      <c r="P14" s="161"/>
      <c r="Q14" s="161"/>
      <c r="R14" s="161"/>
      <c r="S14" s="161"/>
      <c r="T14" s="161"/>
      <c r="U14" s="161"/>
      <c r="V14" s="182"/>
      <c r="W14" s="161"/>
      <c r="X14" s="161"/>
      <c r="Y14" s="182"/>
      <c r="Z14" s="181"/>
      <c r="AA14" s="161"/>
      <c r="AB14" s="161"/>
      <c r="AC14" s="161"/>
      <c r="AD14" s="161"/>
      <c r="AE14" s="161"/>
      <c r="AF14" s="182"/>
      <c r="AG14" s="161"/>
      <c r="AH14" s="161"/>
      <c r="AI14" s="182"/>
      <c r="AJ14" s="181"/>
      <c r="AK14" s="161"/>
      <c r="AL14" s="161"/>
      <c r="AM14" s="161"/>
      <c r="AN14" s="161"/>
      <c r="AO14" s="161"/>
      <c r="AP14" s="161"/>
      <c r="AQ14" s="161"/>
      <c r="AR14" s="184"/>
    </row>
    <row r="15" spans="2:44" ht="24" customHeight="1">
      <c r="B15" s="65"/>
      <c r="C15" s="65"/>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row>
    <row r="16" spans="2:44" ht="19.5" customHeight="1">
      <c r="B16" s="68" t="s">
        <v>67</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row>
    <row r="17" spans="2:44" ht="30" customHeight="1">
      <c r="B17" s="203" t="s">
        <v>68</v>
      </c>
      <c r="C17" s="160"/>
      <c r="D17" s="160"/>
      <c r="E17" s="160"/>
      <c r="F17" s="160"/>
      <c r="G17" s="160"/>
      <c r="H17" s="160"/>
      <c r="I17" s="160"/>
      <c r="J17" s="180"/>
      <c r="K17" s="165" t="s">
        <v>69</v>
      </c>
      <c r="L17" s="163"/>
      <c r="M17" s="163"/>
      <c r="N17" s="163"/>
      <c r="O17" s="163"/>
      <c r="P17" s="163"/>
      <c r="Q17" s="163"/>
      <c r="R17" s="163"/>
      <c r="S17" s="163"/>
      <c r="T17" s="163"/>
      <c r="U17" s="163"/>
      <c r="V17" s="163"/>
      <c r="W17" s="163"/>
      <c r="X17" s="163"/>
      <c r="Y17" s="163"/>
      <c r="Z17" s="163"/>
      <c r="AA17" s="166"/>
      <c r="AB17" s="167" t="s">
        <v>33</v>
      </c>
      <c r="AC17" s="162"/>
      <c r="AD17" s="162"/>
      <c r="AE17" s="162"/>
      <c r="AF17" s="162"/>
      <c r="AG17" s="162"/>
      <c r="AH17" s="162"/>
      <c r="AI17" s="162"/>
      <c r="AJ17" s="162"/>
      <c r="AK17" s="162"/>
      <c r="AL17" s="162"/>
      <c r="AM17" s="162"/>
      <c r="AN17" s="162"/>
      <c r="AO17" s="162"/>
      <c r="AP17" s="162"/>
      <c r="AQ17" s="162"/>
      <c r="AR17" s="168"/>
    </row>
    <row r="18" spans="2:44" ht="30" customHeight="1">
      <c r="B18" s="250" t="s">
        <v>127</v>
      </c>
      <c r="C18" s="251"/>
      <c r="D18" s="251"/>
      <c r="E18" s="251"/>
      <c r="F18" s="251"/>
      <c r="G18" s="251"/>
      <c r="H18" s="251"/>
      <c r="I18" s="251"/>
      <c r="J18" s="252"/>
      <c r="K18" s="137"/>
      <c r="L18" s="138"/>
      <c r="M18" s="139" t="s">
        <v>29</v>
      </c>
      <c r="N18" s="63"/>
      <c r="O18" s="138"/>
      <c r="P18" s="138"/>
      <c r="Q18" s="253"/>
      <c r="R18" s="253"/>
      <c r="S18" s="253"/>
      <c r="T18" s="253"/>
      <c r="U18" s="253"/>
      <c r="V18" s="253"/>
      <c r="W18" s="253"/>
      <c r="X18" s="253" t="s">
        <v>26</v>
      </c>
      <c r="Y18" s="253"/>
      <c r="Z18" s="69"/>
      <c r="AA18" s="140"/>
      <c r="AB18" s="69"/>
      <c r="AC18" s="69"/>
      <c r="AD18" s="69" t="s">
        <v>29</v>
      </c>
      <c r="AE18" s="69"/>
      <c r="AF18" s="69"/>
      <c r="AG18" s="69"/>
      <c r="AH18" s="253"/>
      <c r="AI18" s="253"/>
      <c r="AJ18" s="253"/>
      <c r="AK18" s="253"/>
      <c r="AL18" s="253"/>
      <c r="AM18" s="253"/>
      <c r="AN18" s="253"/>
      <c r="AO18" s="253" t="s">
        <v>26</v>
      </c>
      <c r="AP18" s="253"/>
      <c r="AQ18" s="253"/>
      <c r="AR18" s="254"/>
    </row>
    <row r="19" spans="2:44" ht="30" customHeight="1">
      <c r="B19" s="248" t="s">
        <v>128</v>
      </c>
      <c r="C19" s="164"/>
      <c r="D19" s="164"/>
      <c r="E19" s="164"/>
      <c r="F19" s="164"/>
      <c r="G19" s="164"/>
      <c r="H19" s="164"/>
      <c r="I19" s="164"/>
      <c r="J19" s="249"/>
      <c r="K19" s="73"/>
      <c r="L19" s="74"/>
      <c r="M19" s="75" t="s">
        <v>29</v>
      </c>
      <c r="N19" s="73"/>
      <c r="O19" s="74"/>
      <c r="P19" s="74"/>
      <c r="Q19" s="164"/>
      <c r="R19" s="164"/>
      <c r="S19" s="164"/>
      <c r="T19" s="164"/>
      <c r="U19" s="164"/>
      <c r="V19" s="164"/>
      <c r="W19" s="164"/>
      <c r="X19" s="164" t="s">
        <v>26</v>
      </c>
      <c r="Y19" s="164"/>
      <c r="Z19" s="74"/>
      <c r="AA19" s="75"/>
      <c r="AB19" s="74"/>
      <c r="AC19" s="74"/>
      <c r="AD19" s="74" t="s">
        <v>29</v>
      </c>
      <c r="AE19" s="74"/>
      <c r="AF19" s="74"/>
      <c r="AG19" s="74"/>
      <c r="AH19" s="164"/>
      <c r="AI19" s="164"/>
      <c r="AJ19" s="164"/>
      <c r="AK19" s="164"/>
      <c r="AL19" s="164"/>
      <c r="AM19" s="164"/>
      <c r="AN19" s="164"/>
      <c r="AO19" s="164" t="s">
        <v>26</v>
      </c>
      <c r="AP19" s="164"/>
      <c r="AQ19" s="164"/>
      <c r="AR19" s="169"/>
    </row>
    <row r="20" spans="2:44" ht="19.5" customHeight="1">
      <c r="B20" s="69" t="s">
        <v>90</v>
      </c>
      <c r="C20" s="7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row>
    <row r="21" spans="2:44" ht="20.25" customHeight="1">
      <c r="B21" s="69"/>
      <c r="C21" s="79"/>
      <c r="D21" s="79"/>
      <c r="E21" s="79"/>
      <c r="F21" s="79"/>
      <c r="G21" s="79"/>
      <c r="H21" s="79"/>
      <c r="I21" s="79"/>
      <c r="J21" s="69"/>
      <c r="K21" s="69"/>
      <c r="L21" s="69"/>
      <c r="M21" s="69"/>
      <c r="N21" s="69"/>
      <c r="O21" s="69"/>
      <c r="P21" s="80"/>
      <c r="Q21" s="80"/>
      <c r="R21" s="80"/>
      <c r="S21" s="80"/>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row>
    <row r="22" spans="2:44" ht="59.25" customHeight="1">
      <c r="B22" s="197" t="s">
        <v>60</v>
      </c>
      <c r="C22" s="198"/>
      <c r="D22" s="198"/>
      <c r="E22" s="198"/>
      <c r="F22" s="198"/>
      <c r="G22" s="198"/>
      <c r="H22" s="198"/>
      <c r="I22" s="198"/>
      <c r="J22" s="199"/>
      <c r="K22" s="200"/>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2"/>
    </row>
    <row r="23" spans="2:19" ht="20.25" customHeight="1">
      <c r="B23" s="52" t="s">
        <v>132</v>
      </c>
      <c r="C23" s="107"/>
      <c r="D23" s="107"/>
      <c r="E23" s="107"/>
      <c r="F23" s="107"/>
      <c r="G23" s="107"/>
      <c r="H23" s="107"/>
      <c r="I23" s="107"/>
      <c r="P23" s="106"/>
      <c r="Q23" s="106"/>
      <c r="R23" s="106"/>
      <c r="S23" s="106"/>
    </row>
    <row r="24" spans="2:44" ht="24" customHeight="1">
      <c r="B24" s="69"/>
      <c r="C24" s="84"/>
      <c r="D24" s="84"/>
      <c r="E24" s="84"/>
      <c r="F24" s="84"/>
      <c r="G24" s="84"/>
      <c r="H24" s="84"/>
      <c r="I24" s="84"/>
      <c r="J24" s="84"/>
      <c r="K24" s="84"/>
      <c r="L24" s="6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row>
    <row r="25" spans="2:44" ht="21" customHeight="1">
      <c r="B25" s="86" t="s">
        <v>74</v>
      </c>
      <c r="C25" s="84"/>
      <c r="D25" s="84"/>
      <c r="E25" s="84"/>
      <c r="F25" s="84"/>
      <c r="G25" s="84"/>
      <c r="H25" s="84"/>
      <c r="I25" s="84"/>
      <c r="J25" s="84"/>
      <c r="K25" s="84"/>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2:44" ht="19.5" customHeight="1">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3"/>
    </row>
    <row r="27" spans="2:44" ht="19.5" customHeight="1">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6"/>
    </row>
    <row r="28" spans="2:44" ht="19.5" customHeight="1">
      <c r="B28" s="15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6"/>
    </row>
    <row r="29" spans="2:44" ht="19.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6"/>
    </row>
    <row r="30" spans="2:44" ht="26.25" customHeight="1">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6"/>
    </row>
    <row r="31" spans="2:44" ht="25.5" customHeight="1">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9"/>
    </row>
    <row r="32" spans="2:44" ht="19.5" customHeight="1">
      <c r="B32" s="87" t="s">
        <v>133</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row>
    <row r="33" spans="2:44" ht="19.5" customHeight="1">
      <c r="B33" s="87" t="s">
        <v>134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row>
    <row r="34" spans="2:44" ht="19.5" customHeight="1">
      <c r="B34" s="52" t="s">
        <v>95</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row>
    <row r="35" spans="2:44" ht="19.5" customHeight="1">
      <c r="B35" s="52" t="s">
        <v>130</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row>
    <row r="36" ht="24" customHeight="1">
      <c r="AR36" s="88"/>
    </row>
    <row r="37" spans="2:44" ht="34.5" customHeight="1">
      <c r="B37" s="255" t="s">
        <v>135</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row>
    <row r="38" spans="2:44" ht="19.5" customHeight="1">
      <c r="B38" s="151"/>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3"/>
    </row>
    <row r="39" spans="2:44" ht="19.5" customHeight="1">
      <c r="B39" s="154"/>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6"/>
    </row>
    <row r="40" spans="2:44" ht="19.5" customHeight="1">
      <c r="B40" s="154"/>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6"/>
    </row>
    <row r="41" spans="2:44" ht="19.5" customHeight="1">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6"/>
    </row>
    <row r="42" spans="2:44" ht="26.25" customHeight="1">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6"/>
    </row>
    <row r="43" spans="2:44" ht="25.5" customHeight="1">
      <c r="B43" s="157"/>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9"/>
    </row>
  </sheetData>
  <sheetProtection/>
  <mergeCells count="39">
    <mergeCell ref="W13:Y14"/>
    <mergeCell ref="Z13:AF14"/>
    <mergeCell ref="B3:AR3"/>
    <mergeCell ref="B6:D9"/>
    <mergeCell ref="E6:H9"/>
    <mergeCell ref="M6:AR6"/>
    <mergeCell ref="M7:AR7"/>
    <mergeCell ref="N8:S8"/>
    <mergeCell ref="T8:AR8"/>
    <mergeCell ref="AH18:AN18"/>
    <mergeCell ref="AO18:AP18"/>
    <mergeCell ref="B10:D10"/>
    <mergeCell ref="E10:AR10"/>
    <mergeCell ref="B11:D11"/>
    <mergeCell ref="E11:AR11"/>
    <mergeCell ref="B13:D14"/>
    <mergeCell ref="E13:K14"/>
    <mergeCell ref="L13:N14"/>
    <mergeCell ref="O13:V14"/>
    <mergeCell ref="AO19:AP19"/>
    <mergeCell ref="AQ19:AR19"/>
    <mergeCell ref="AG13:AI14"/>
    <mergeCell ref="AJ13:AR14"/>
    <mergeCell ref="B17:J17"/>
    <mergeCell ref="K17:AA17"/>
    <mergeCell ref="AB17:AR17"/>
    <mergeCell ref="B18:J18"/>
    <mergeCell ref="Q18:W18"/>
    <mergeCell ref="X18:Y18"/>
    <mergeCell ref="B22:J22"/>
    <mergeCell ref="K22:AR22"/>
    <mergeCell ref="B26:AR31"/>
    <mergeCell ref="B37:AR37"/>
    <mergeCell ref="B38:AR43"/>
    <mergeCell ref="AQ18:AR18"/>
    <mergeCell ref="B19:J19"/>
    <mergeCell ref="Q19:W19"/>
    <mergeCell ref="X19:Y19"/>
    <mergeCell ref="AH19:AN19"/>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J23"/>
  <sheetViews>
    <sheetView showGridLines="0" view="pageBreakPreview" zoomScaleSheetLayoutView="100" zoomScalePageLayoutView="0" workbookViewId="0" topLeftCell="A1">
      <selection activeCell="K6" sqref="K6"/>
    </sheetView>
  </sheetViews>
  <sheetFormatPr defaultColWidth="9.00390625" defaultRowHeight="13.5"/>
  <cols>
    <col min="1" max="1" width="14.00390625" style="108" customWidth="1"/>
    <col min="2" max="4" width="14.50390625" style="108" customWidth="1"/>
    <col min="5" max="5" width="11.50390625" style="108" customWidth="1"/>
    <col min="6" max="6" width="14.00390625" style="108" customWidth="1"/>
    <col min="7" max="9" width="14.50390625" style="108" customWidth="1"/>
    <col min="10" max="10" width="11.50390625" style="108" customWidth="1"/>
    <col min="11" max="11" width="9.00390625" style="108" bestFit="1" customWidth="1"/>
    <col min="12" max="16384" width="9.00390625" style="108" customWidth="1"/>
  </cols>
  <sheetData>
    <row r="1" spans="1:10" ht="13.5">
      <c r="A1" s="5" t="s">
        <v>136</v>
      </c>
      <c r="B1" s="5"/>
      <c r="C1" s="5"/>
      <c r="D1" s="5"/>
      <c r="E1" s="5"/>
      <c r="F1" s="5"/>
      <c r="G1" s="5"/>
      <c r="H1" s="5"/>
      <c r="I1" s="5"/>
      <c r="J1" s="5"/>
    </row>
    <row r="2" spans="1:10" ht="57" customHeight="1">
      <c r="A2" s="232" t="s">
        <v>137</v>
      </c>
      <c r="B2" s="144"/>
      <c r="C2" s="144"/>
      <c r="D2" s="144"/>
      <c r="E2" s="144"/>
      <c r="F2" s="144"/>
      <c r="G2" s="144"/>
      <c r="H2" s="144"/>
      <c r="I2" s="144"/>
      <c r="J2" s="144"/>
    </row>
    <row r="3" spans="1:10" ht="13.5">
      <c r="A3" s="256"/>
      <c r="B3" s="257"/>
      <c r="C3" s="257"/>
      <c r="D3" s="257"/>
      <c r="E3" s="257"/>
      <c r="F3" s="257"/>
      <c r="G3" s="257"/>
      <c r="H3" s="257"/>
      <c r="I3" s="257"/>
      <c r="J3" s="257"/>
    </row>
    <row r="4" spans="1:10" ht="13.5">
      <c r="A4" s="109"/>
      <c r="B4" s="110"/>
      <c r="C4" s="110"/>
      <c r="D4" s="110"/>
      <c r="E4" s="110"/>
      <c r="F4" s="110"/>
      <c r="G4" s="110"/>
      <c r="H4" s="110"/>
      <c r="I4" s="110"/>
      <c r="J4" s="110"/>
    </row>
    <row r="5" spans="1:10" ht="13.5">
      <c r="A5" s="5"/>
      <c r="B5" s="5"/>
      <c r="C5" s="5"/>
      <c r="D5" s="5"/>
      <c r="E5" s="5"/>
      <c r="F5" s="5"/>
      <c r="G5" s="5"/>
      <c r="H5" s="5"/>
      <c r="I5" s="5"/>
      <c r="J5" s="5" t="s">
        <v>8</v>
      </c>
    </row>
    <row r="6" spans="1:10" ht="20.25" customHeight="1">
      <c r="A6" s="233" t="s">
        <v>97</v>
      </c>
      <c r="B6" s="234"/>
      <c r="C6" s="234"/>
      <c r="D6" s="234"/>
      <c r="E6" s="235"/>
      <c r="F6" s="233" t="s">
        <v>98</v>
      </c>
      <c r="G6" s="234"/>
      <c r="H6" s="234"/>
      <c r="I6" s="234"/>
      <c r="J6" s="235"/>
    </row>
    <row r="7" spans="1:10" ht="13.5">
      <c r="A7" s="111" t="s">
        <v>99</v>
      </c>
      <c r="B7" s="8" t="s">
        <v>11</v>
      </c>
      <c r="C7" s="8" t="s">
        <v>138</v>
      </c>
      <c r="D7" s="8" t="s">
        <v>75</v>
      </c>
      <c r="E7" s="112" t="s">
        <v>1</v>
      </c>
      <c r="F7" s="111" t="s">
        <v>99</v>
      </c>
      <c r="G7" s="8" t="s">
        <v>11</v>
      </c>
      <c r="H7" s="8" t="s">
        <v>138</v>
      </c>
      <c r="I7" s="8" t="s">
        <v>75</v>
      </c>
      <c r="J7" s="112" t="s">
        <v>1</v>
      </c>
    </row>
    <row r="8" spans="1:10" ht="33.75" customHeight="1">
      <c r="A8" s="113"/>
      <c r="B8" s="114"/>
      <c r="C8" s="114"/>
      <c r="D8" s="114"/>
      <c r="E8" s="115"/>
      <c r="F8" s="113"/>
      <c r="G8" s="114"/>
      <c r="H8" s="114"/>
      <c r="I8" s="114"/>
      <c r="J8" s="115"/>
    </row>
    <row r="9" spans="1:10" ht="33.75" customHeight="1">
      <c r="A9" s="116" t="s">
        <v>100</v>
      </c>
      <c r="B9" s="124">
        <f>IF('別紙４(予算書)'!B8="","",'別紙４(予算書)'!B8)</f>
      </c>
      <c r="C9" s="124">
        <f>IF('別紙９（経費所要額精算書）'!H11="","",'別紙９（経費所要額精算書）'!H11)</f>
      </c>
      <c r="D9" s="124">
        <f>IF(B9="","",B9-C9)</f>
      </c>
      <c r="E9" s="118"/>
      <c r="F9" s="119" t="s">
        <v>101</v>
      </c>
      <c r="G9" s="124">
        <f>IF('別紙４(予算書)'!E8="","",'別紙４(予算書)'!E8)</f>
      </c>
      <c r="H9" s="124">
        <f>IF('別紙９（経費所要額精算書）'!A11="","",'別紙９（経費所要額精算書）'!A11)</f>
      </c>
      <c r="I9" s="124">
        <f>IF(G9="","",G9-H9)</f>
      </c>
      <c r="J9" s="120"/>
    </row>
    <row r="10" spans="1:10" ht="33.75" customHeight="1">
      <c r="A10" s="116"/>
      <c r="B10" s="117"/>
      <c r="C10" s="117"/>
      <c r="D10" s="117"/>
      <c r="E10" s="120"/>
      <c r="F10" s="116"/>
      <c r="G10" s="117"/>
      <c r="H10" s="117"/>
      <c r="I10" s="117"/>
      <c r="J10" s="120"/>
    </row>
    <row r="11" spans="1:10" ht="33.75" customHeight="1">
      <c r="A11" s="121" t="s">
        <v>103</v>
      </c>
      <c r="B11" s="124">
        <f>IF('別紙４(予算書)'!B10="","",'別紙４(予算書)'!B10)</f>
      </c>
      <c r="C11" s="124">
        <f>IF('別紙９（経費所要額精算書）'!B11="","",'別紙９（経費所要額精算書）'!B11)</f>
      </c>
      <c r="D11" s="124">
        <f>IF(B11="","",B11-C11)</f>
      </c>
      <c r="E11" s="122"/>
      <c r="F11" s="123"/>
      <c r="G11" s="117"/>
      <c r="H11" s="117"/>
      <c r="I11" s="117"/>
      <c r="J11" s="122"/>
    </row>
    <row r="12" spans="1:10" ht="33.75" customHeight="1">
      <c r="A12" s="116"/>
      <c r="B12" s="117"/>
      <c r="C12" s="117"/>
      <c r="D12" s="117"/>
      <c r="E12" s="122"/>
      <c r="F12" s="116"/>
      <c r="G12" s="117"/>
      <c r="H12" s="117"/>
      <c r="I12" s="117"/>
      <c r="J12" s="122"/>
    </row>
    <row r="13" spans="1:10" ht="33.75" customHeight="1">
      <c r="A13" s="116" t="s">
        <v>104</v>
      </c>
      <c r="B13" s="124">
        <f>IF(G9="","",G9-B9-B11)</f>
      </c>
      <c r="C13" s="124">
        <f>IF(H9="","",H9-C9-C11)</f>
      </c>
      <c r="D13" s="124">
        <f>IF(B13="","",B13-C13)</f>
      </c>
      <c r="E13" s="122"/>
      <c r="F13" s="123"/>
      <c r="G13" s="117"/>
      <c r="H13" s="117"/>
      <c r="I13" s="117"/>
      <c r="J13" s="122"/>
    </row>
    <row r="14" spans="1:10" ht="33.75" customHeight="1">
      <c r="A14" s="116"/>
      <c r="B14" s="117"/>
      <c r="C14" s="117"/>
      <c r="D14" s="117"/>
      <c r="E14" s="122"/>
      <c r="F14" s="123"/>
      <c r="G14" s="117"/>
      <c r="H14" s="117"/>
      <c r="I14" s="117"/>
      <c r="J14" s="122"/>
    </row>
    <row r="15" spans="1:10" ht="33.75" customHeight="1">
      <c r="A15" s="116"/>
      <c r="B15" s="117"/>
      <c r="C15" s="117"/>
      <c r="D15" s="117"/>
      <c r="E15" s="122"/>
      <c r="F15" s="116"/>
      <c r="G15" s="117"/>
      <c r="H15" s="117"/>
      <c r="I15" s="117"/>
      <c r="J15" s="122"/>
    </row>
    <row r="16" spans="1:10" ht="33.75" customHeight="1">
      <c r="A16" s="125" t="s">
        <v>106</v>
      </c>
      <c r="B16" s="126">
        <f>IF(B9="","",SUM(B8:B15))</f>
      </c>
      <c r="C16" s="126">
        <f>IF(C9="","",SUM(C8:C15))</f>
      </c>
      <c r="D16" s="126">
        <f>IF(D9="","",SUM(D8:D15))</f>
      </c>
      <c r="E16" s="127"/>
      <c r="F16" s="125" t="s">
        <v>106</v>
      </c>
      <c r="G16" s="126">
        <f>IF(G9="","",SUM(G8:G15))</f>
      </c>
      <c r="H16" s="126">
        <f>IF(H9="","",SUM(H8:H15))</f>
      </c>
      <c r="I16" s="126">
        <f>IF(I9="","",SUM(I8:I15))</f>
      </c>
      <c r="J16" s="127"/>
    </row>
    <row r="17" spans="1:10" ht="13.5">
      <c r="A17" s="9"/>
      <c r="B17" s="128"/>
      <c r="C17" s="128"/>
      <c r="D17" s="128"/>
      <c r="E17" s="128"/>
      <c r="F17" s="9"/>
      <c r="G17" s="128"/>
      <c r="H17" s="128"/>
      <c r="I17" s="128"/>
      <c r="J17" s="128"/>
    </row>
    <row r="18" spans="2:10" ht="13.5">
      <c r="B18" s="5"/>
      <c r="C18" s="5"/>
      <c r="D18" s="5"/>
      <c r="E18" s="5"/>
      <c r="F18" s="5"/>
      <c r="G18" s="5"/>
      <c r="H18" s="5"/>
      <c r="I18" s="5"/>
      <c r="J18" s="5"/>
    </row>
    <row r="19" spans="1:10" ht="16.5" customHeight="1">
      <c r="A19" s="1"/>
      <c r="B19" s="129"/>
      <c r="C19" s="129"/>
      <c r="D19" s="129"/>
      <c r="E19" s="129"/>
      <c r="F19" s="129"/>
      <c r="G19" s="129"/>
      <c r="H19" s="129"/>
      <c r="I19" s="129"/>
      <c r="J19" s="129"/>
    </row>
    <row r="20" spans="1:10" ht="16.5" customHeight="1">
      <c r="A20" s="1"/>
      <c r="B20" s="129"/>
      <c r="C20" s="129"/>
      <c r="D20" s="129"/>
      <c r="E20" s="129"/>
      <c r="F20" s="129"/>
      <c r="G20" s="129"/>
      <c r="H20" s="129"/>
      <c r="I20" s="129"/>
      <c r="J20" s="129"/>
    </row>
    <row r="21" spans="1:10" ht="16.5" customHeight="1">
      <c r="A21" s="1"/>
      <c r="B21" s="129"/>
      <c r="C21" s="129"/>
      <c r="D21" s="129"/>
      <c r="E21" s="129"/>
      <c r="F21" s="129"/>
      <c r="G21" s="129"/>
      <c r="H21" s="129"/>
      <c r="I21" s="129"/>
      <c r="J21" s="129"/>
    </row>
    <row r="22" spans="1:10" ht="16.5" customHeight="1">
      <c r="A22" s="1"/>
      <c r="B22" s="129"/>
      <c r="C22" s="129"/>
      <c r="D22" s="129"/>
      <c r="E22" s="129"/>
      <c r="F22" s="129"/>
      <c r="G22" s="129"/>
      <c r="H22" s="129"/>
      <c r="I22" s="129"/>
      <c r="J22" s="129"/>
    </row>
    <row r="23" spans="1:10" ht="16.5" customHeight="1">
      <c r="A23" s="1"/>
      <c r="B23" s="129"/>
      <c r="C23" s="129"/>
      <c r="D23" s="129"/>
      <c r="E23" s="129"/>
      <c r="F23" s="129"/>
      <c r="G23" s="129"/>
      <c r="H23" s="129"/>
      <c r="I23" s="129"/>
      <c r="J23" s="129"/>
    </row>
  </sheetData>
  <sheetProtection/>
  <mergeCells count="4">
    <mergeCell ref="A2:J2"/>
    <mergeCell ref="A3:J3"/>
    <mergeCell ref="A6:E6"/>
    <mergeCell ref="F6:J6"/>
  </mergeCells>
  <printOptions horizontalCentered="1"/>
  <pageMargins left="0.4724409448818898" right="0.4330708661417323" top="0.5511811023622047" bottom="0.2362204724409449" header="0.5118110236220472" footer="0.2755905511811024"/>
  <pageSetup blackAndWhite="1" firstPageNumber="0"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I18"/>
  <sheetViews>
    <sheetView view="pageBreakPreview" zoomScaleSheetLayoutView="100" zoomScalePageLayoutView="0" workbookViewId="0" topLeftCell="A1">
      <selection activeCell="B2" sqref="B2:H3"/>
    </sheetView>
  </sheetViews>
  <sheetFormatPr defaultColWidth="9.00390625" defaultRowHeight="13.5"/>
  <cols>
    <col min="1" max="1" width="9.375" style="22" customWidth="1"/>
    <col min="2" max="2" width="24.00390625" style="22" customWidth="1"/>
    <col min="3" max="3" width="21.875" style="22" customWidth="1"/>
    <col min="4" max="4" width="19.625" style="22" customWidth="1"/>
    <col min="5" max="5" width="12.625" style="22" customWidth="1"/>
    <col min="6" max="6" width="17.25390625" style="22" customWidth="1"/>
    <col min="7" max="7" width="18.625" style="22" customWidth="1"/>
    <col min="8" max="8" width="17.625" style="22" customWidth="1"/>
    <col min="9" max="9" width="7.25390625" style="22" customWidth="1"/>
    <col min="10" max="10" width="9.00390625" style="22" bestFit="1" customWidth="1"/>
    <col min="11" max="16384" width="9.00390625" style="22" customWidth="1"/>
  </cols>
  <sheetData>
    <row r="1" spans="2:8" ht="19.5" customHeight="1">
      <c r="B1" s="22" t="s">
        <v>46</v>
      </c>
      <c r="C1" s="24"/>
      <c r="D1" s="24"/>
      <c r="E1" s="24"/>
      <c r="F1" s="24"/>
      <c r="G1" s="24"/>
      <c r="H1" s="24"/>
    </row>
    <row r="2" spans="2:8" ht="15" customHeight="1">
      <c r="B2" s="150" t="s">
        <v>45</v>
      </c>
      <c r="C2" s="150"/>
      <c r="D2" s="150"/>
      <c r="E2" s="150"/>
      <c r="F2" s="150"/>
      <c r="G2" s="150"/>
      <c r="H2" s="150"/>
    </row>
    <row r="3" spans="2:8" ht="15" customHeight="1">
      <c r="B3" s="150"/>
      <c r="C3" s="150"/>
      <c r="D3" s="150"/>
      <c r="E3" s="150"/>
      <c r="F3" s="150"/>
      <c r="G3" s="150"/>
      <c r="H3" s="150"/>
    </row>
    <row r="4" ht="21" customHeight="1"/>
    <row r="5" spans="2:8" ht="18.75" customHeight="1">
      <c r="B5" s="25" t="s">
        <v>47</v>
      </c>
      <c r="G5" s="26" t="s">
        <v>50</v>
      </c>
      <c r="H5" s="25" t="s">
        <v>52</v>
      </c>
    </row>
    <row r="7" spans="2:9" s="23" customFormat="1" ht="20.25" customHeight="1">
      <c r="B7" s="27" t="s">
        <v>43</v>
      </c>
      <c r="C7" s="28" t="s">
        <v>49</v>
      </c>
      <c r="D7" s="28" t="s">
        <v>54</v>
      </c>
      <c r="E7" s="28" t="s">
        <v>55</v>
      </c>
      <c r="F7" s="29" t="s">
        <v>57</v>
      </c>
      <c r="G7" s="28" t="s">
        <v>14</v>
      </c>
      <c r="H7" s="30" t="s">
        <v>1</v>
      </c>
      <c r="I7" s="31"/>
    </row>
    <row r="8" spans="2:9" ht="28.5" customHeight="1">
      <c r="B8" s="32"/>
      <c r="C8" s="33"/>
      <c r="D8" s="33"/>
      <c r="E8" s="33"/>
      <c r="F8" s="34" t="s">
        <v>35</v>
      </c>
      <c r="G8" s="35" t="s">
        <v>35</v>
      </c>
      <c r="H8" s="36"/>
      <c r="I8" s="37"/>
    </row>
    <row r="9" spans="2:9" ht="28.5" customHeight="1">
      <c r="B9" s="38"/>
      <c r="C9" s="39"/>
      <c r="D9" s="40"/>
      <c r="E9" s="40"/>
      <c r="F9" s="40"/>
      <c r="G9" s="41"/>
      <c r="H9" s="42"/>
      <c r="I9" s="37"/>
    </row>
    <row r="10" spans="2:9" ht="28.5" customHeight="1">
      <c r="B10" s="38"/>
      <c r="C10" s="39"/>
      <c r="D10" s="40"/>
      <c r="E10" s="40"/>
      <c r="F10" s="40"/>
      <c r="G10" s="41"/>
      <c r="H10" s="42"/>
      <c r="I10" s="37"/>
    </row>
    <row r="11" spans="2:9" ht="28.5" customHeight="1">
      <c r="B11" s="38"/>
      <c r="C11" s="39"/>
      <c r="D11" s="40"/>
      <c r="E11" s="40"/>
      <c r="F11" s="40"/>
      <c r="G11" s="41"/>
      <c r="H11" s="42"/>
      <c r="I11" s="37"/>
    </row>
    <row r="12" spans="2:9" ht="28.5" customHeight="1">
      <c r="B12" s="38"/>
      <c r="C12" s="39"/>
      <c r="D12" s="40"/>
      <c r="E12" s="40"/>
      <c r="F12" s="40"/>
      <c r="G12" s="41"/>
      <c r="H12" s="42"/>
      <c r="I12" s="37"/>
    </row>
    <row r="13" spans="2:9" ht="28.5" customHeight="1">
      <c r="B13" s="43"/>
      <c r="C13" s="44"/>
      <c r="D13" s="44"/>
      <c r="E13" s="44"/>
      <c r="F13" s="45"/>
      <c r="G13" s="44"/>
      <c r="H13" s="46"/>
      <c r="I13" s="37"/>
    </row>
    <row r="14" spans="2:9" ht="22.5" customHeight="1">
      <c r="B14" s="27" t="s">
        <v>58</v>
      </c>
      <c r="C14" s="47" t="s">
        <v>39</v>
      </c>
      <c r="D14" s="48" t="s">
        <v>39</v>
      </c>
      <c r="E14" s="48" t="s">
        <v>39</v>
      </c>
      <c r="F14" s="48" t="s">
        <v>39</v>
      </c>
      <c r="G14" s="49" t="s">
        <v>35</v>
      </c>
      <c r="H14" s="48" t="s">
        <v>39</v>
      </c>
      <c r="I14" s="50"/>
    </row>
    <row r="15" ht="19.5" customHeight="1">
      <c r="G15" s="51" t="s">
        <v>59</v>
      </c>
    </row>
    <row r="16" ht="19.5" customHeight="1"/>
    <row r="17" ht="19.5" customHeight="1">
      <c r="B17" s="22" t="s">
        <v>139</v>
      </c>
    </row>
    <row r="18" ht="19.5" customHeight="1">
      <c r="B18" s="22" t="s">
        <v>5</v>
      </c>
    </row>
  </sheetData>
  <sheetProtection/>
  <mergeCells count="1">
    <mergeCell ref="B2:H3"/>
  </mergeCells>
  <printOptions horizontalCentered="1"/>
  <pageMargins left="0.4724409448818898" right="0.4330708661417323" top="0.5511811023622047" bottom="0.2362204724409449" header="0.5118110236220472" footer="0.2755905511811024"/>
  <pageSetup blackAndWhite="1" firstPageNumber="0" useFirstPageNumber="1"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indexed="13"/>
  </sheetPr>
  <dimension ref="A1:AY38"/>
  <sheetViews>
    <sheetView showGridLines="0" view="pageBreakPreview" zoomScale="90" zoomScaleNormal="80" zoomScaleSheetLayoutView="90" zoomScalePageLayoutView="0" workbookViewId="0" topLeftCell="A1">
      <selection activeCell="B28" sqref="B28:AR34"/>
    </sheetView>
  </sheetViews>
  <sheetFormatPr defaultColWidth="2.625" defaultRowHeight="19.5" customHeight="1"/>
  <cols>
    <col min="1" max="1" width="4.125" style="52" customWidth="1"/>
    <col min="2" max="9" width="2.625" style="52" bestFit="1" customWidth="1"/>
    <col min="10" max="10" width="4.00390625" style="52" customWidth="1"/>
    <col min="11" max="17" width="2.625" style="52" bestFit="1" customWidth="1"/>
    <col min="18" max="18" width="2.75390625" style="52" customWidth="1"/>
    <col min="19" max="19" width="3.00390625" style="52" customWidth="1"/>
    <col min="20" max="20" width="2.625" style="52" customWidth="1"/>
    <col min="21" max="43" width="2.625" style="52" bestFit="1" customWidth="1"/>
    <col min="44" max="44" width="2.625" style="52" customWidth="1"/>
    <col min="45" max="45" width="2.625" style="52" bestFit="1" customWidth="1"/>
    <col min="46" max="16384" width="2.625" style="52" customWidth="1"/>
  </cols>
  <sheetData>
    <row r="1" ht="19.5" customHeight="1">
      <c r="B1" s="54" t="s">
        <v>61</v>
      </c>
    </row>
    <row r="2" ht="19.5" customHeight="1">
      <c r="B2" s="55"/>
    </row>
    <row r="3" spans="2:44" ht="19.5" customHeight="1">
      <c r="B3" s="185" t="s">
        <v>62</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2:44" ht="19.5" customHeight="1">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row>
    <row r="5" spans="2:44" s="53" customFormat="1" ht="19.5" customHeight="1">
      <c r="B5" s="57"/>
      <c r="C5" s="58"/>
      <c r="D5" s="186" t="s">
        <v>12</v>
      </c>
      <c r="E5" s="186"/>
      <c r="F5" s="186"/>
      <c r="G5" s="186"/>
      <c r="H5" s="186"/>
      <c r="I5" s="186"/>
      <c r="J5" s="59"/>
      <c r="K5" s="60"/>
      <c r="L5" s="61"/>
      <c r="M5" s="58"/>
      <c r="N5" s="186" t="s">
        <v>53</v>
      </c>
      <c r="O5" s="186"/>
      <c r="P5" s="186"/>
      <c r="Q5" s="186"/>
      <c r="R5" s="186"/>
      <c r="S5" s="186"/>
      <c r="T5" s="186"/>
      <c r="U5" s="186"/>
      <c r="V5" s="186"/>
      <c r="W5" s="58"/>
      <c r="X5" s="58"/>
      <c r="Y5" s="61"/>
      <c r="Z5" s="58"/>
      <c r="AA5" s="186" t="s">
        <v>63</v>
      </c>
      <c r="AB5" s="186"/>
      <c r="AC5" s="186"/>
      <c r="AD5" s="186"/>
      <c r="AE5" s="186"/>
      <c r="AF5" s="186"/>
      <c r="AG5" s="186"/>
      <c r="AH5" s="186"/>
      <c r="AI5" s="186"/>
      <c r="AJ5" s="186"/>
      <c r="AK5" s="186"/>
      <c r="AL5" s="186"/>
      <c r="AM5" s="186"/>
      <c r="AN5" s="186"/>
      <c r="AO5" s="186"/>
      <c r="AP5" s="186"/>
      <c r="AQ5" s="58"/>
      <c r="AR5" s="62"/>
    </row>
    <row r="6" spans="2:44" s="53" customFormat="1" ht="19.5" customHeight="1">
      <c r="B6" s="187"/>
      <c r="C6" s="188"/>
      <c r="D6" s="188"/>
      <c r="E6" s="188"/>
      <c r="F6" s="188"/>
      <c r="G6" s="188"/>
      <c r="H6" s="188"/>
      <c r="I6" s="188"/>
      <c r="J6" s="188"/>
      <c r="K6" s="189"/>
      <c r="L6" s="192"/>
      <c r="M6" s="188"/>
      <c r="N6" s="188"/>
      <c r="O6" s="188"/>
      <c r="P6" s="188"/>
      <c r="Q6" s="188"/>
      <c r="R6" s="188"/>
      <c r="S6" s="188"/>
      <c r="T6" s="188"/>
      <c r="U6" s="188"/>
      <c r="V6" s="188"/>
      <c r="W6" s="188"/>
      <c r="X6" s="189"/>
      <c r="Y6" s="63" t="s">
        <v>4</v>
      </c>
      <c r="Z6" s="194"/>
      <c r="AA6" s="194"/>
      <c r="AB6" s="194"/>
      <c r="AC6" s="194"/>
      <c r="AD6" s="194"/>
      <c r="AE6" s="194"/>
      <c r="AF6" s="194"/>
      <c r="AG6" s="194"/>
      <c r="AH6" s="194"/>
      <c r="AI6" s="194"/>
      <c r="AJ6" s="194"/>
      <c r="AK6" s="194"/>
      <c r="AL6" s="194"/>
      <c r="AM6" s="194"/>
      <c r="AN6" s="194"/>
      <c r="AO6" s="194"/>
      <c r="AP6" s="194"/>
      <c r="AQ6" s="194"/>
      <c r="AR6" s="195"/>
    </row>
    <row r="7" spans="2:44" s="53" customFormat="1" ht="19.5" customHeight="1">
      <c r="B7" s="170"/>
      <c r="C7" s="190"/>
      <c r="D7" s="190"/>
      <c r="E7" s="190"/>
      <c r="F7" s="190"/>
      <c r="G7" s="190"/>
      <c r="H7" s="190"/>
      <c r="I7" s="190"/>
      <c r="J7" s="190"/>
      <c r="K7" s="191"/>
      <c r="L7" s="193"/>
      <c r="M7" s="190"/>
      <c r="N7" s="190"/>
      <c r="O7" s="190"/>
      <c r="P7" s="190"/>
      <c r="Q7" s="190"/>
      <c r="R7" s="190"/>
      <c r="S7" s="190"/>
      <c r="T7" s="190"/>
      <c r="U7" s="190"/>
      <c r="V7" s="190"/>
      <c r="W7" s="190"/>
      <c r="X7" s="191"/>
      <c r="Y7" s="193"/>
      <c r="Z7" s="171"/>
      <c r="AA7" s="171"/>
      <c r="AB7" s="171"/>
      <c r="AC7" s="171"/>
      <c r="AD7" s="171"/>
      <c r="AE7" s="171"/>
      <c r="AF7" s="171"/>
      <c r="AG7" s="171"/>
      <c r="AH7" s="171"/>
      <c r="AI7" s="171"/>
      <c r="AJ7" s="171"/>
      <c r="AK7" s="171"/>
      <c r="AL7" s="171"/>
      <c r="AM7" s="171"/>
      <c r="AN7" s="171"/>
      <c r="AO7" s="171"/>
      <c r="AP7" s="171"/>
      <c r="AQ7" s="171"/>
      <c r="AR7" s="196"/>
    </row>
    <row r="8" spans="2:44" s="53" customFormat="1" ht="19.5" customHeight="1">
      <c r="B8" s="172"/>
      <c r="C8" s="161"/>
      <c r="D8" s="161"/>
      <c r="E8" s="161"/>
      <c r="F8" s="161"/>
      <c r="G8" s="161"/>
      <c r="H8" s="161"/>
      <c r="I8" s="161"/>
      <c r="J8" s="161"/>
      <c r="K8" s="182"/>
      <c r="L8" s="181"/>
      <c r="M8" s="161"/>
      <c r="N8" s="161"/>
      <c r="O8" s="161"/>
      <c r="P8" s="161"/>
      <c r="Q8" s="161"/>
      <c r="R8" s="161"/>
      <c r="S8" s="161"/>
      <c r="T8" s="161"/>
      <c r="U8" s="161"/>
      <c r="V8" s="161"/>
      <c r="W8" s="161"/>
      <c r="X8" s="182"/>
      <c r="Y8" s="181"/>
      <c r="Z8" s="161"/>
      <c r="AA8" s="161"/>
      <c r="AB8" s="161"/>
      <c r="AC8" s="161"/>
      <c r="AD8" s="161"/>
      <c r="AE8" s="161"/>
      <c r="AF8" s="161"/>
      <c r="AG8" s="161"/>
      <c r="AH8" s="161"/>
      <c r="AI8" s="161"/>
      <c r="AJ8" s="161"/>
      <c r="AK8" s="161"/>
      <c r="AL8" s="161"/>
      <c r="AM8" s="161"/>
      <c r="AN8" s="161"/>
      <c r="AO8" s="161"/>
      <c r="AP8" s="161"/>
      <c r="AQ8" s="161"/>
      <c r="AR8" s="184"/>
    </row>
    <row r="9" spans="2:44" s="53" customFormat="1" ht="19.5" customHeight="1">
      <c r="B9" s="170" t="s">
        <v>41</v>
      </c>
      <c r="C9" s="171"/>
      <c r="D9" s="171"/>
      <c r="E9" s="173" t="s">
        <v>22</v>
      </c>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5"/>
    </row>
    <row r="10" spans="2:44" s="53" customFormat="1" ht="19.5" customHeight="1">
      <c r="B10" s="172"/>
      <c r="C10" s="161"/>
      <c r="D10" s="161"/>
      <c r="E10" s="176"/>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8"/>
    </row>
    <row r="11" spans="2:44" s="53" customFormat="1" ht="19.5" customHeight="1">
      <c r="B11" s="170" t="s">
        <v>7</v>
      </c>
      <c r="C11" s="171"/>
      <c r="D11" s="171"/>
      <c r="E11" s="179"/>
      <c r="F11" s="160"/>
      <c r="G11" s="160"/>
      <c r="H11" s="160"/>
      <c r="I11" s="160"/>
      <c r="J11" s="160"/>
      <c r="K11" s="180"/>
      <c r="L11" s="160" t="s">
        <v>64</v>
      </c>
      <c r="M11" s="160"/>
      <c r="N11" s="180"/>
      <c r="O11" s="179"/>
      <c r="P11" s="160"/>
      <c r="Q11" s="160"/>
      <c r="R11" s="160"/>
      <c r="S11" s="160"/>
      <c r="T11" s="160"/>
      <c r="U11" s="160"/>
      <c r="V11" s="180"/>
      <c r="W11" s="160" t="s">
        <v>30</v>
      </c>
      <c r="X11" s="160"/>
      <c r="Y11" s="180"/>
      <c r="Z11" s="179"/>
      <c r="AA11" s="160"/>
      <c r="AB11" s="160"/>
      <c r="AC11" s="160"/>
      <c r="AD11" s="160"/>
      <c r="AE11" s="160"/>
      <c r="AF11" s="180"/>
      <c r="AG11" s="160" t="s">
        <v>65</v>
      </c>
      <c r="AH11" s="160"/>
      <c r="AI11" s="180"/>
      <c r="AJ11" s="179"/>
      <c r="AK11" s="160"/>
      <c r="AL11" s="160"/>
      <c r="AM11" s="160"/>
      <c r="AN11" s="160"/>
      <c r="AO11" s="160"/>
      <c r="AP11" s="160"/>
      <c r="AQ11" s="160"/>
      <c r="AR11" s="183"/>
    </row>
    <row r="12" spans="2:44" s="53" customFormat="1" ht="19.5" customHeight="1">
      <c r="B12" s="172"/>
      <c r="C12" s="161"/>
      <c r="D12" s="161"/>
      <c r="E12" s="181"/>
      <c r="F12" s="161"/>
      <c r="G12" s="161"/>
      <c r="H12" s="161"/>
      <c r="I12" s="161"/>
      <c r="J12" s="161"/>
      <c r="K12" s="182"/>
      <c r="L12" s="161"/>
      <c r="M12" s="161"/>
      <c r="N12" s="182"/>
      <c r="O12" s="181"/>
      <c r="P12" s="161"/>
      <c r="Q12" s="161"/>
      <c r="R12" s="161"/>
      <c r="S12" s="161"/>
      <c r="T12" s="161"/>
      <c r="U12" s="161"/>
      <c r="V12" s="182"/>
      <c r="W12" s="161"/>
      <c r="X12" s="161"/>
      <c r="Y12" s="182"/>
      <c r="Z12" s="181"/>
      <c r="AA12" s="161"/>
      <c r="AB12" s="161"/>
      <c r="AC12" s="161"/>
      <c r="AD12" s="161"/>
      <c r="AE12" s="161"/>
      <c r="AF12" s="182"/>
      <c r="AG12" s="161"/>
      <c r="AH12" s="161"/>
      <c r="AI12" s="182"/>
      <c r="AJ12" s="181"/>
      <c r="AK12" s="161"/>
      <c r="AL12" s="161"/>
      <c r="AM12" s="161"/>
      <c r="AN12" s="161"/>
      <c r="AO12" s="161"/>
      <c r="AP12" s="161"/>
      <c r="AQ12" s="161"/>
      <c r="AR12" s="184"/>
    </row>
    <row r="13" spans="2:44" ht="19.5"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row>
    <row r="14" spans="2:44" ht="19.5" customHeight="1">
      <c r="B14" s="68" t="s">
        <v>67</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row>
    <row r="15" spans="2:44" ht="19.5" customHeight="1">
      <c r="B15" s="70" t="s">
        <v>51</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2:44" ht="30" customHeight="1">
      <c r="B16" s="71"/>
      <c r="C16" s="160" t="s">
        <v>68</v>
      </c>
      <c r="D16" s="160"/>
      <c r="E16" s="160"/>
      <c r="F16" s="160"/>
      <c r="G16" s="160"/>
      <c r="H16" s="160"/>
      <c r="I16" s="160"/>
      <c r="J16" s="160"/>
      <c r="K16" s="165" t="s">
        <v>69</v>
      </c>
      <c r="L16" s="163"/>
      <c r="M16" s="163"/>
      <c r="N16" s="163"/>
      <c r="O16" s="163"/>
      <c r="P16" s="163"/>
      <c r="Q16" s="163"/>
      <c r="R16" s="163"/>
      <c r="S16" s="163"/>
      <c r="T16" s="163"/>
      <c r="U16" s="163"/>
      <c r="V16" s="163"/>
      <c r="W16" s="163"/>
      <c r="X16" s="163"/>
      <c r="Y16" s="163"/>
      <c r="Z16" s="163"/>
      <c r="AA16" s="166"/>
      <c r="AB16" s="167" t="s">
        <v>33</v>
      </c>
      <c r="AC16" s="162"/>
      <c r="AD16" s="162"/>
      <c r="AE16" s="162"/>
      <c r="AF16" s="162"/>
      <c r="AG16" s="162"/>
      <c r="AH16" s="162"/>
      <c r="AI16" s="162"/>
      <c r="AJ16" s="162"/>
      <c r="AK16" s="162"/>
      <c r="AL16" s="162"/>
      <c r="AM16" s="162"/>
      <c r="AN16" s="162"/>
      <c r="AO16" s="162"/>
      <c r="AP16" s="162"/>
      <c r="AQ16" s="162"/>
      <c r="AR16" s="168"/>
    </row>
    <row r="17" spans="2:44" ht="30" customHeight="1">
      <c r="B17" s="72"/>
      <c r="C17" s="161"/>
      <c r="D17" s="161"/>
      <c r="E17" s="161"/>
      <c r="F17" s="161"/>
      <c r="G17" s="161"/>
      <c r="H17" s="161"/>
      <c r="I17" s="161"/>
      <c r="J17" s="161"/>
      <c r="K17" s="73"/>
      <c r="L17" s="74"/>
      <c r="M17" s="75" t="s">
        <v>29</v>
      </c>
      <c r="N17" s="76"/>
      <c r="O17" s="74"/>
      <c r="P17" s="74"/>
      <c r="Q17" s="164"/>
      <c r="R17" s="164"/>
      <c r="S17" s="164"/>
      <c r="T17" s="164"/>
      <c r="U17" s="164"/>
      <c r="V17" s="164"/>
      <c r="W17" s="164"/>
      <c r="X17" s="164" t="s">
        <v>26</v>
      </c>
      <c r="Y17" s="164"/>
      <c r="Z17" s="77"/>
      <c r="AA17" s="78"/>
      <c r="AB17" s="77"/>
      <c r="AC17" s="77"/>
      <c r="AD17" s="77" t="s">
        <v>29</v>
      </c>
      <c r="AE17" s="77"/>
      <c r="AF17" s="77"/>
      <c r="AG17" s="77"/>
      <c r="AH17" s="164"/>
      <c r="AI17" s="164"/>
      <c r="AJ17" s="164"/>
      <c r="AK17" s="164"/>
      <c r="AL17" s="164"/>
      <c r="AM17" s="164"/>
      <c r="AN17" s="164"/>
      <c r="AO17" s="164" t="s">
        <v>26</v>
      </c>
      <c r="AP17" s="164"/>
      <c r="AQ17" s="164"/>
      <c r="AR17" s="169"/>
    </row>
    <row r="18" spans="2:44" ht="20.25" customHeight="1">
      <c r="B18" s="69" t="s">
        <v>70</v>
      </c>
      <c r="C18" s="79"/>
      <c r="D18" s="79"/>
      <c r="E18" s="79"/>
      <c r="F18" s="79"/>
      <c r="G18" s="79"/>
      <c r="H18" s="79"/>
      <c r="I18" s="79"/>
      <c r="J18" s="69"/>
      <c r="K18" s="69"/>
      <c r="L18" s="69"/>
      <c r="M18" s="69"/>
      <c r="N18" s="69"/>
      <c r="O18" s="69"/>
      <c r="P18" s="80"/>
      <c r="Q18" s="80"/>
      <c r="R18" s="80"/>
      <c r="S18" s="80"/>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row>
    <row r="19" spans="2:44" ht="20.25" customHeight="1">
      <c r="B19" s="69" t="s">
        <v>71</v>
      </c>
      <c r="C19" s="79"/>
      <c r="D19" s="79"/>
      <c r="E19" s="79"/>
      <c r="F19" s="79"/>
      <c r="G19" s="79"/>
      <c r="H19" s="79"/>
      <c r="I19" s="79"/>
      <c r="J19" s="69"/>
      <c r="K19" s="69"/>
      <c r="L19" s="69"/>
      <c r="M19" s="69"/>
      <c r="N19" s="69"/>
      <c r="O19" s="69"/>
      <c r="P19" s="80"/>
      <c r="Q19" s="80"/>
      <c r="R19" s="80"/>
      <c r="S19" s="80"/>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44" ht="20.25" customHeight="1">
      <c r="B20" s="69"/>
      <c r="C20" s="79"/>
      <c r="D20" s="79"/>
      <c r="E20" s="79"/>
      <c r="F20" s="79"/>
      <c r="G20" s="79"/>
      <c r="H20" s="79"/>
      <c r="I20" s="79"/>
      <c r="J20" s="69"/>
      <c r="K20" s="69"/>
      <c r="L20" s="69"/>
      <c r="M20" s="69"/>
      <c r="N20" s="69"/>
      <c r="O20" s="69"/>
      <c r="P20" s="80"/>
      <c r="Q20" s="80"/>
      <c r="R20" s="80"/>
      <c r="S20" s="80"/>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row>
    <row r="21" spans="1:51" ht="20.25" customHeight="1">
      <c r="A21" s="69"/>
      <c r="B21" s="69" t="s">
        <v>72</v>
      </c>
      <c r="C21" s="79"/>
      <c r="D21" s="79"/>
      <c r="E21" s="79"/>
      <c r="F21" s="79"/>
      <c r="G21" s="79"/>
      <c r="H21" s="79"/>
      <c r="I21" s="79"/>
      <c r="J21" s="69"/>
      <c r="K21" s="69"/>
      <c r="L21" s="69"/>
      <c r="M21" s="69"/>
      <c r="N21" s="69"/>
      <c r="O21" s="69"/>
      <c r="P21" s="69"/>
      <c r="Q21" s="80"/>
      <c r="R21" s="80"/>
      <c r="S21" s="80"/>
      <c r="T21" s="80"/>
      <c r="U21" s="80"/>
      <c r="V21" s="80"/>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row>
    <row r="22" spans="2:44" ht="30" customHeight="1">
      <c r="B22" s="71"/>
      <c r="C22" s="160" t="s">
        <v>68</v>
      </c>
      <c r="D22" s="160"/>
      <c r="E22" s="160"/>
      <c r="F22" s="160"/>
      <c r="G22" s="160"/>
      <c r="H22" s="160"/>
      <c r="I22" s="160"/>
      <c r="J22" s="160"/>
      <c r="K22" s="81"/>
      <c r="L22" s="61"/>
      <c r="M22" s="162" t="s">
        <v>42</v>
      </c>
      <c r="N22" s="162"/>
      <c r="O22" s="162"/>
      <c r="P22" s="162"/>
      <c r="Q22" s="162"/>
      <c r="R22" s="162"/>
      <c r="S22" s="162"/>
      <c r="T22" s="162"/>
      <c r="U22" s="162"/>
      <c r="V22" s="58"/>
      <c r="W22" s="82"/>
      <c r="X22" s="163" t="s">
        <v>69</v>
      </c>
      <c r="Y22" s="163"/>
      <c r="Z22" s="163"/>
      <c r="AA22" s="163"/>
      <c r="AB22" s="163"/>
      <c r="AC22" s="163"/>
      <c r="AD22" s="163"/>
      <c r="AE22" s="163"/>
      <c r="AF22" s="163"/>
      <c r="AG22" s="58"/>
      <c r="AH22" s="61"/>
      <c r="AI22" s="162" t="s">
        <v>33</v>
      </c>
      <c r="AJ22" s="162"/>
      <c r="AK22" s="162"/>
      <c r="AL22" s="162"/>
      <c r="AM22" s="162"/>
      <c r="AN22" s="162"/>
      <c r="AO22" s="162"/>
      <c r="AP22" s="162"/>
      <c r="AQ22" s="162"/>
      <c r="AR22" s="62"/>
    </row>
    <row r="23" spans="2:44" ht="30" customHeight="1">
      <c r="B23" s="72"/>
      <c r="C23" s="161"/>
      <c r="D23" s="161"/>
      <c r="E23" s="161"/>
      <c r="F23" s="161"/>
      <c r="G23" s="161"/>
      <c r="H23" s="161"/>
      <c r="I23" s="161"/>
      <c r="J23" s="161"/>
      <c r="K23" s="77"/>
      <c r="L23" s="76" t="s">
        <v>73</v>
      </c>
      <c r="M23" s="74"/>
      <c r="N23" s="77"/>
      <c r="O23" s="77"/>
      <c r="P23" s="164"/>
      <c r="Q23" s="164"/>
      <c r="R23" s="164"/>
      <c r="S23" s="164"/>
      <c r="T23" s="164"/>
      <c r="U23" s="74" t="s">
        <v>26</v>
      </c>
      <c r="V23" s="74"/>
      <c r="W23" s="73" t="s">
        <v>29</v>
      </c>
      <c r="X23" s="74"/>
      <c r="Y23" s="77"/>
      <c r="Z23" s="76"/>
      <c r="AA23" s="164"/>
      <c r="AB23" s="164"/>
      <c r="AC23" s="164"/>
      <c r="AD23" s="164"/>
      <c r="AE23" s="164"/>
      <c r="AF23" s="74" t="s">
        <v>26</v>
      </c>
      <c r="AG23" s="74"/>
      <c r="AH23" s="76" t="s">
        <v>29</v>
      </c>
      <c r="AI23" s="77"/>
      <c r="AJ23" s="77"/>
      <c r="AK23" s="77"/>
      <c r="AL23" s="164"/>
      <c r="AM23" s="164"/>
      <c r="AN23" s="164"/>
      <c r="AO23" s="164"/>
      <c r="AP23" s="164"/>
      <c r="AQ23" s="77" t="s">
        <v>26</v>
      </c>
      <c r="AR23" s="83"/>
    </row>
    <row r="24" spans="2:44" ht="20.25" customHeight="1">
      <c r="B24" s="69" t="s">
        <v>70</v>
      </c>
      <c r="C24" s="79"/>
      <c r="D24" s="79"/>
      <c r="E24" s="79"/>
      <c r="F24" s="79"/>
      <c r="G24" s="79"/>
      <c r="H24" s="79"/>
      <c r="I24" s="79"/>
      <c r="J24" s="69"/>
      <c r="K24" s="69"/>
      <c r="L24" s="69"/>
      <c r="M24" s="69"/>
      <c r="N24" s="69"/>
      <c r="O24" s="69"/>
      <c r="P24" s="80"/>
      <c r="Q24" s="80"/>
      <c r="R24" s="80"/>
      <c r="S24" s="80"/>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row>
    <row r="25" spans="2:44" ht="20.25" customHeight="1">
      <c r="B25" s="69" t="s">
        <v>71</v>
      </c>
      <c r="C25" s="79"/>
      <c r="D25" s="79"/>
      <c r="E25" s="79"/>
      <c r="F25" s="79"/>
      <c r="G25" s="79"/>
      <c r="H25" s="79"/>
      <c r="I25" s="79"/>
      <c r="J25" s="69"/>
      <c r="K25" s="69"/>
      <c r="L25" s="69"/>
      <c r="M25" s="69"/>
      <c r="N25" s="69"/>
      <c r="O25" s="69"/>
      <c r="P25" s="80"/>
      <c r="Q25" s="80"/>
      <c r="R25" s="80"/>
      <c r="S25" s="80"/>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2:44" ht="30" customHeight="1">
      <c r="B26" s="69"/>
      <c r="C26" s="84"/>
      <c r="D26" s="84"/>
      <c r="E26" s="84"/>
      <c r="F26" s="84"/>
      <c r="G26" s="84"/>
      <c r="H26" s="84"/>
      <c r="I26" s="84"/>
      <c r="J26" s="84"/>
      <c r="K26" s="84"/>
      <c r="L26" s="69"/>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row>
    <row r="27" spans="2:44" ht="21" customHeight="1">
      <c r="B27" s="86" t="s">
        <v>74</v>
      </c>
      <c r="C27" s="84"/>
      <c r="D27" s="84"/>
      <c r="E27" s="84"/>
      <c r="F27" s="84"/>
      <c r="G27" s="84"/>
      <c r="H27" s="84"/>
      <c r="I27" s="84"/>
      <c r="J27" s="84"/>
      <c r="K27" s="84"/>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row>
    <row r="28" spans="2:44" ht="19.5" customHeight="1">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3"/>
    </row>
    <row r="29" spans="2:44" ht="19.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6"/>
    </row>
    <row r="30" spans="2:44" ht="19.5" customHeight="1">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6"/>
    </row>
    <row r="31" spans="2:44" ht="19.5" customHeight="1">
      <c r="B31" s="154"/>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6"/>
    </row>
    <row r="32" spans="2:44" ht="19.5" customHeight="1">
      <c r="B32" s="154"/>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6"/>
    </row>
    <row r="33" spans="2:44" ht="19.5" customHeight="1">
      <c r="B33" s="154"/>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6"/>
    </row>
    <row r="34" spans="2:44" ht="57.75" customHeight="1">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9"/>
    </row>
    <row r="35" spans="2:44" ht="19.5" customHeight="1">
      <c r="B35" s="87" t="s">
        <v>76</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row>
    <row r="36" spans="2:44" ht="19.5" customHeight="1">
      <c r="B36" s="87" t="s">
        <v>77</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row>
    <row r="37" spans="2:44" ht="19.5" customHeight="1">
      <c r="B37" s="52" t="s">
        <v>78</v>
      </c>
      <c r="AR37" s="88"/>
    </row>
    <row r="38" ht="19.5" customHeight="1">
      <c r="B38" s="52" t="s">
        <v>79</v>
      </c>
    </row>
  </sheetData>
  <sheetProtection/>
  <mergeCells count="34">
    <mergeCell ref="B3:AR3"/>
    <mergeCell ref="D5:I5"/>
    <mergeCell ref="N5:V5"/>
    <mergeCell ref="AA5:AP5"/>
    <mergeCell ref="B6:K8"/>
    <mergeCell ref="L6:X8"/>
    <mergeCell ref="Z6:AR6"/>
    <mergeCell ref="Y7:AR8"/>
    <mergeCell ref="B9:D10"/>
    <mergeCell ref="E9:AR10"/>
    <mergeCell ref="B11:D12"/>
    <mergeCell ref="E11:K12"/>
    <mergeCell ref="L11:N12"/>
    <mergeCell ref="O11:V12"/>
    <mergeCell ref="W11:Y12"/>
    <mergeCell ref="Z11:AF12"/>
    <mergeCell ref="AG11:AI12"/>
    <mergeCell ref="AJ11:AR12"/>
    <mergeCell ref="C16:J17"/>
    <mergeCell ref="K16:AA16"/>
    <mergeCell ref="AB16:AR16"/>
    <mergeCell ref="Q17:W17"/>
    <mergeCell ref="X17:Y17"/>
    <mergeCell ref="AH17:AN17"/>
    <mergeCell ref="AO17:AP17"/>
    <mergeCell ref="AQ17:AR17"/>
    <mergeCell ref="B28:AR34"/>
    <mergeCell ref="C22:J23"/>
    <mergeCell ref="M22:U22"/>
    <mergeCell ref="X22:AF22"/>
    <mergeCell ref="AI22:AQ22"/>
    <mergeCell ref="P23:T23"/>
    <mergeCell ref="AA23:AE23"/>
    <mergeCell ref="AL23:AP23"/>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indexed="13"/>
  </sheetPr>
  <dimension ref="B1:AR35"/>
  <sheetViews>
    <sheetView showGridLines="0" view="pageBreakPreview" zoomScale="90" zoomScaleNormal="80" zoomScaleSheetLayoutView="90" zoomScalePageLayoutView="0" workbookViewId="0" topLeftCell="A1">
      <selection activeCell="AD38" sqref="AD38"/>
    </sheetView>
  </sheetViews>
  <sheetFormatPr defaultColWidth="2.625" defaultRowHeight="19.5" customHeight="1"/>
  <cols>
    <col min="1" max="1" width="4.125" style="52" customWidth="1"/>
    <col min="2" max="9" width="2.625" style="52" bestFit="1" customWidth="1"/>
    <col min="10" max="10" width="4.00390625" style="52" customWidth="1"/>
    <col min="11" max="17" width="2.625" style="52" bestFit="1" customWidth="1"/>
    <col min="18" max="18" width="2.75390625" style="52" customWidth="1"/>
    <col min="19" max="19" width="3.00390625" style="52" customWidth="1"/>
    <col min="20" max="20" width="2.625" style="52" customWidth="1"/>
    <col min="21" max="43" width="2.625" style="52" bestFit="1" customWidth="1"/>
    <col min="44" max="44" width="2.625" style="52" customWidth="1"/>
    <col min="45" max="45" width="2.625" style="52" bestFit="1" customWidth="1"/>
    <col min="46" max="16384" width="2.625" style="52" customWidth="1"/>
  </cols>
  <sheetData>
    <row r="1" ht="19.5" customHeight="1">
      <c r="B1" s="54" t="s">
        <v>80</v>
      </c>
    </row>
    <row r="2" ht="19.5" customHeight="1">
      <c r="B2" s="55"/>
    </row>
    <row r="3" spans="2:44" ht="19.5" customHeight="1">
      <c r="B3" s="185" t="s">
        <v>62</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2:44" ht="19.5" customHeight="1">
      <c r="B4" s="89" t="s">
        <v>81</v>
      </c>
      <c r="C4" s="90"/>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spans="2:44" ht="33" customHeight="1">
      <c r="B5" s="206"/>
      <c r="C5" s="207"/>
      <c r="D5" s="208"/>
      <c r="E5" s="226" t="s">
        <v>56</v>
      </c>
      <c r="F5" s="207"/>
      <c r="G5" s="207"/>
      <c r="H5" s="208"/>
      <c r="I5" s="91" t="s">
        <v>12</v>
      </c>
      <c r="J5" s="92"/>
      <c r="K5" s="92"/>
      <c r="L5" s="93"/>
      <c r="M5" s="229"/>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1"/>
    </row>
    <row r="6" spans="2:44" ht="33" customHeight="1">
      <c r="B6" s="220"/>
      <c r="C6" s="221"/>
      <c r="D6" s="222"/>
      <c r="E6" s="227"/>
      <c r="F6" s="221"/>
      <c r="G6" s="221"/>
      <c r="H6" s="222"/>
      <c r="I6" s="94" t="s">
        <v>82</v>
      </c>
      <c r="J6" s="95"/>
      <c r="K6" s="95"/>
      <c r="L6" s="96"/>
      <c r="M6" s="218"/>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19"/>
    </row>
    <row r="7" spans="2:44" ht="33" customHeight="1">
      <c r="B7" s="220"/>
      <c r="C7" s="221"/>
      <c r="D7" s="222"/>
      <c r="E7" s="227"/>
      <c r="F7" s="221"/>
      <c r="G7" s="221"/>
      <c r="H7" s="222"/>
      <c r="I7" s="97" t="s">
        <v>83</v>
      </c>
      <c r="J7" s="98"/>
      <c r="K7" s="98"/>
      <c r="L7" s="99"/>
      <c r="M7" s="97" t="s">
        <v>4</v>
      </c>
      <c r="N7" s="204"/>
      <c r="O7" s="204"/>
      <c r="P7" s="204"/>
      <c r="Q7" s="204"/>
      <c r="R7" s="204"/>
      <c r="S7" s="205"/>
      <c r="T7" s="218"/>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19"/>
    </row>
    <row r="8" spans="2:44" ht="33" customHeight="1">
      <c r="B8" s="223"/>
      <c r="C8" s="224"/>
      <c r="D8" s="225"/>
      <c r="E8" s="228"/>
      <c r="F8" s="224"/>
      <c r="G8" s="224"/>
      <c r="H8" s="224"/>
      <c r="I8" s="100" t="s">
        <v>84</v>
      </c>
      <c r="J8" s="101"/>
      <c r="K8" s="101"/>
      <c r="L8" s="102" t="s">
        <v>85</v>
      </c>
      <c r="M8" s="101" t="s">
        <v>87</v>
      </c>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3"/>
    </row>
    <row r="9" spans="2:44" ht="38.25" customHeight="1">
      <c r="B9" s="206"/>
      <c r="C9" s="207"/>
      <c r="D9" s="208"/>
      <c r="E9" s="209" t="s">
        <v>88</v>
      </c>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1"/>
    </row>
    <row r="10" spans="2:44" ht="38.25" customHeight="1">
      <c r="B10" s="212"/>
      <c r="C10" s="213"/>
      <c r="D10" s="214"/>
      <c r="E10" s="215" t="s">
        <v>89</v>
      </c>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7"/>
    </row>
    <row r="11" ht="37.5" customHeight="1"/>
    <row r="12" spans="2:44" ht="19.5" customHeight="1">
      <c r="B12" s="203" t="s">
        <v>7</v>
      </c>
      <c r="C12" s="160"/>
      <c r="D12" s="160"/>
      <c r="E12" s="179"/>
      <c r="F12" s="160"/>
      <c r="G12" s="160"/>
      <c r="H12" s="160"/>
      <c r="I12" s="160"/>
      <c r="J12" s="160"/>
      <c r="K12" s="180"/>
      <c r="L12" s="160" t="s">
        <v>64</v>
      </c>
      <c r="M12" s="160"/>
      <c r="N12" s="180"/>
      <c r="O12" s="179"/>
      <c r="P12" s="160"/>
      <c r="Q12" s="160"/>
      <c r="R12" s="160"/>
      <c r="S12" s="160"/>
      <c r="T12" s="160"/>
      <c r="U12" s="160"/>
      <c r="V12" s="180"/>
      <c r="W12" s="160" t="s">
        <v>30</v>
      </c>
      <c r="X12" s="160"/>
      <c r="Y12" s="180"/>
      <c r="Z12" s="179"/>
      <c r="AA12" s="160"/>
      <c r="AB12" s="160"/>
      <c r="AC12" s="160"/>
      <c r="AD12" s="160"/>
      <c r="AE12" s="160"/>
      <c r="AF12" s="180"/>
      <c r="AG12" s="160" t="s">
        <v>65</v>
      </c>
      <c r="AH12" s="160"/>
      <c r="AI12" s="180"/>
      <c r="AJ12" s="179"/>
      <c r="AK12" s="160"/>
      <c r="AL12" s="160"/>
      <c r="AM12" s="160"/>
      <c r="AN12" s="160"/>
      <c r="AO12" s="160"/>
      <c r="AP12" s="160"/>
      <c r="AQ12" s="160"/>
      <c r="AR12" s="183"/>
    </row>
    <row r="13" spans="2:44" ht="19.5" customHeight="1">
      <c r="B13" s="172"/>
      <c r="C13" s="161"/>
      <c r="D13" s="161"/>
      <c r="E13" s="181"/>
      <c r="F13" s="161"/>
      <c r="G13" s="161"/>
      <c r="H13" s="161"/>
      <c r="I13" s="161"/>
      <c r="J13" s="161"/>
      <c r="K13" s="182"/>
      <c r="L13" s="161"/>
      <c r="M13" s="161"/>
      <c r="N13" s="182"/>
      <c r="O13" s="181"/>
      <c r="P13" s="161"/>
      <c r="Q13" s="161"/>
      <c r="R13" s="161"/>
      <c r="S13" s="161"/>
      <c r="T13" s="161"/>
      <c r="U13" s="161"/>
      <c r="V13" s="182"/>
      <c r="W13" s="161"/>
      <c r="X13" s="161"/>
      <c r="Y13" s="182"/>
      <c r="Z13" s="181"/>
      <c r="AA13" s="161"/>
      <c r="AB13" s="161"/>
      <c r="AC13" s="161"/>
      <c r="AD13" s="161"/>
      <c r="AE13" s="161"/>
      <c r="AF13" s="182"/>
      <c r="AG13" s="161"/>
      <c r="AH13" s="161"/>
      <c r="AI13" s="182"/>
      <c r="AJ13" s="181"/>
      <c r="AK13" s="161"/>
      <c r="AL13" s="161"/>
      <c r="AM13" s="161"/>
      <c r="AN13" s="161"/>
      <c r="AO13" s="161"/>
      <c r="AP13" s="161"/>
      <c r="AQ13" s="161"/>
      <c r="AR13" s="184"/>
    </row>
    <row r="14" spans="2:44" ht="34.5" customHeight="1">
      <c r="B14" s="65"/>
      <c r="C14" s="65"/>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row>
    <row r="15" spans="2:44" ht="19.5" customHeight="1">
      <c r="B15" s="68" t="s">
        <v>67</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2:44" ht="30" customHeight="1">
      <c r="B16" s="203" t="s">
        <v>68</v>
      </c>
      <c r="C16" s="160"/>
      <c r="D16" s="160"/>
      <c r="E16" s="160"/>
      <c r="F16" s="160"/>
      <c r="G16" s="160"/>
      <c r="H16" s="160"/>
      <c r="I16" s="160"/>
      <c r="J16" s="180"/>
      <c r="K16" s="165" t="s">
        <v>69</v>
      </c>
      <c r="L16" s="163"/>
      <c r="M16" s="163"/>
      <c r="N16" s="163"/>
      <c r="O16" s="163"/>
      <c r="P16" s="163"/>
      <c r="Q16" s="163"/>
      <c r="R16" s="163"/>
      <c r="S16" s="163"/>
      <c r="T16" s="163"/>
      <c r="U16" s="163"/>
      <c r="V16" s="163"/>
      <c r="W16" s="163"/>
      <c r="X16" s="163"/>
      <c r="Y16" s="163"/>
      <c r="Z16" s="163"/>
      <c r="AA16" s="166"/>
      <c r="AB16" s="167" t="s">
        <v>33</v>
      </c>
      <c r="AC16" s="162"/>
      <c r="AD16" s="162"/>
      <c r="AE16" s="162"/>
      <c r="AF16" s="162"/>
      <c r="AG16" s="162"/>
      <c r="AH16" s="162"/>
      <c r="AI16" s="162"/>
      <c r="AJ16" s="162"/>
      <c r="AK16" s="162"/>
      <c r="AL16" s="162"/>
      <c r="AM16" s="162"/>
      <c r="AN16" s="162"/>
      <c r="AO16" s="162"/>
      <c r="AP16" s="162"/>
      <c r="AQ16" s="162"/>
      <c r="AR16" s="168"/>
    </row>
    <row r="17" spans="2:44" ht="30" customHeight="1">
      <c r="B17" s="172"/>
      <c r="C17" s="161"/>
      <c r="D17" s="161"/>
      <c r="E17" s="161"/>
      <c r="F17" s="161"/>
      <c r="G17" s="161"/>
      <c r="H17" s="161"/>
      <c r="I17" s="161"/>
      <c r="J17" s="182"/>
      <c r="K17" s="73"/>
      <c r="L17" s="74"/>
      <c r="M17" s="75" t="s">
        <v>29</v>
      </c>
      <c r="N17" s="76"/>
      <c r="O17" s="74"/>
      <c r="P17" s="74"/>
      <c r="Q17" s="164"/>
      <c r="R17" s="164"/>
      <c r="S17" s="164"/>
      <c r="T17" s="164"/>
      <c r="U17" s="164"/>
      <c r="V17" s="164"/>
      <c r="W17" s="164"/>
      <c r="X17" s="164" t="s">
        <v>26</v>
      </c>
      <c r="Y17" s="164"/>
      <c r="Z17" s="77"/>
      <c r="AA17" s="78"/>
      <c r="AB17" s="77"/>
      <c r="AC17" s="77"/>
      <c r="AD17" s="77" t="s">
        <v>29</v>
      </c>
      <c r="AE17" s="77"/>
      <c r="AF17" s="77"/>
      <c r="AG17" s="77"/>
      <c r="AH17" s="164"/>
      <c r="AI17" s="164"/>
      <c r="AJ17" s="164"/>
      <c r="AK17" s="164"/>
      <c r="AL17" s="164"/>
      <c r="AM17" s="164"/>
      <c r="AN17" s="164"/>
      <c r="AO17" s="164" t="s">
        <v>26</v>
      </c>
      <c r="AP17" s="164"/>
      <c r="AQ17" s="164"/>
      <c r="AR17" s="169"/>
    </row>
    <row r="18" spans="2:44" ht="21.75" customHeight="1">
      <c r="B18" s="69" t="s">
        <v>90</v>
      </c>
      <c r="C18" s="79"/>
      <c r="D18" s="79"/>
      <c r="E18" s="79"/>
      <c r="F18" s="79"/>
      <c r="G18" s="79"/>
      <c r="H18" s="79"/>
      <c r="I18" s="79"/>
      <c r="J18" s="69"/>
      <c r="K18" s="69"/>
      <c r="L18" s="69"/>
      <c r="M18" s="69"/>
      <c r="N18" s="69"/>
      <c r="O18" s="69"/>
      <c r="P18" s="80"/>
      <c r="Q18" s="80"/>
      <c r="R18" s="80"/>
      <c r="S18" s="80"/>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row>
    <row r="19" spans="2:44" ht="33" customHeight="1">
      <c r="B19" s="174" t="s">
        <v>91</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row>
    <row r="20" spans="2:44" ht="22.5" customHeight="1">
      <c r="B20" s="64"/>
      <c r="C20" s="64"/>
      <c r="D20" s="64"/>
      <c r="E20" s="64"/>
      <c r="F20" s="64"/>
      <c r="G20" s="64"/>
      <c r="H20" s="64"/>
      <c r="I20" s="64"/>
      <c r="J20" s="64"/>
      <c r="Q20" s="106"/>
      <c r="R20" s="106"/>
      <c r="S20" s="106"/>
      <c r="T20" s="106"/>
      <c r="U20" s="106"/>
      <c r="V20" s="106"/>
      <c r="W20" s="106"/>
      <c r="X20" s="106"/>
      <c r="Y20" s="106"/>
      <c r="AH20" s="106"/>
      <c r="AI20" s="106"/>
      <c r="AJ20" s="106"/>
      <c r="AK20" s="106"/>
      <c r="AL20" s="106"/>
      <c r="AM20" s="106"/>
      <c r="AN20" s="106"/>
      <c r="AO20" s="106"/>
      <c r="AP20" s="106"/>
      <c r="AQ20" s="106"/>
      <c r="AR20" s="106"/>
    </row>
    <row r="21" spans="2:44" ht="59.25" customHeight="1">
      <c r="B21" s="197" t="s">
        <v>13</v>
      </c>
      <c r="C21" s="198"/>
      <c r="D21" s="198"/>
      <c r="E21" s="198"/>
      <c r="F21" s="198"/>
      <c r="G21" s="198"/>
      <c r="H21" s="198"/>
      <c r="I21" s="198"/>
      <c r="J21" s="199"/>
      <c r="K21" s="200"/>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2"/>
    </row>
    <row r="22" spans="2:19" ht="20.25" customHeight="1">
      <c r="B22" s="52" t="s">
        <v>92</v>
      </c>
      <c r="C22" s="107"/>
      <c r="D22" s="107"/>
      <c r="E22" s="107"/>
      <c r="F22" s="107"/>
      <c r="G22" s="107"/>
      <c r="H22" s="107"/>
      <c r="I22" s="107"/>
      <c r="P22" s="106"/>
      <c r="Q22" s="106"/>
      <c r="R22" s="106"/>
      <c r="S22" s="106"/>
    </row>
    <row r="23" spans="2:44" ht="30" customHeight="1">
      <c r="B23" s="69"/>
      <c r="C23" s="84"/>
      <c r="D23" s="84"/>
      <c r="E23" s="84"/>
      <c r="F23" s="84"/>
      <c r="G23" s="84"/>
      <c r="H23" s="84"/>
      <c r="I23" s="84"/>
      <c r="J23" s="84"/>
      <c r="K23" s="84"/>
      <c r="L23" s="69"/>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row>
    <row r="24" spans="2:44" ht="21" customHeight="1">
      <c r="B24" s="86" t="s">
        <v>74</v>
      </c>
      <c r="C24" s="84"/>
      <c r="D24" s="84"/>
      <c r="E24" s="84"/>
      <c r="F24" s="84"/>
      <c r="G24" s="84"/>
      <c r="H24" s="84"/>
      <c r="I24" s="84"/>
      <c r="J24" s="84"/>
      <c r="K24" s="84"/>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row>
    <row r="25" spans="2:44" ht="19.5" customHeight="1">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3"/>
    </row>
    <row r="26" spans="2:44" ht="19.5" customHeight="1">
      <c r="B26" s="154"/>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6"/>
    </row>
    <row r="27" spans="2:44" ht="19.5" customHeight="1">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6"/>
    </row>
    <row r="28" spans="2:44" ht="19.5" customHeight="1">
      <c r="B28" s="15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6"/>
    </row>
    <row r="29" spans="2:44" ht="19.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6"/>
    </row>
    <row r="30" spans="2:44" ht="19.5" customHeight="1">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6"/>
    </row>
    <row r="31" spans="2:44" ht="57.75" customHeight="1">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9"/>
    </row>
    <row r="32" spans="2:44" ht="19.5" customHeight="1">
      <c r="B32" s="87" t="s">
        <v>93</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row>
    <row r="33" spans="2:44" ht="19.5" customHeight="1">
      <c r="B33" s="87" t="s">
        <v>94</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row>
    <row r="34" spans="2:44" ht="19.5" customHeight="1">
      <c r="B34" s="52" t="s">
        <v>95</v>
      </c>
      <c r="AR34" s="88"/>
    </row>
    <row r="35" ht="19.5" customHeight="1">
      <c r="B35" s="52" t="s">
        <v>79</v>
      </c>
    </row>
  </sheetData>
  <sheetProtection/>
  <mergeCells count="31">
    <mergeCell ref="B3:AR3"/>
    <mergeCell ref="B5:D8"/>
    <mergeCell ref="E5:H8"/>
    <mergeCell ref="M5:AR5"/>
    <mergeCell ref="M6:AR6"/>
    <mergeCell ref="B9:D9"/>
    <mergeCell ref="E9:AR9"/>
    <mergeCell ref="B10:D10"/>
    <mergeCell ref="E10:AR10"/>
    <mergeCell ref="B12:D13"/>
    <mergeCell ref="T7:AR7"/>
    <mergeCell ref="L12:N13"/>
    <mergeCell ref="O12:V13"/>
    <mergeCell ref="W12:Y13"/>
    <mergeCell ref="Z12:AF13"/>
    <mergeCell ref="AB16:AR16"/>
    <mergeCell ref="N7:S7"/>
    <mergeCell ref="X17:Y17"/>
    <mergeCell ref="AH17:AN17"/>
    <mergeCell ref="AO17:AP17"/>
    <mergeCell ref="AQ17:AR17"/>
    <mergeCell ref="Q17:W17"/>
    <mergeCell ref="E12:K13"/>
    <mergeCell ref="B19:AR19"/>
    <mergeCell ref="B21:J21"/>
    <mergeCell ref="K21:AR21"/>
    <mergeCell ref="B25:AR31"/>
    <mergeCell ref="AG12:AI13"/>
    <mergeCell ref="AJ12:AR13"/>
    <mergeCell ref="B16:J17"/>
    <mergeCell ref="K16:AA16"/>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13"/>
  </sheetPr>
  <dimension ref="A1:F23"/>
  <sheetViews>
    <sheetView showGridLines="0" view="pageBreakPreview" zoomScaleNormal="110" zoomScaleSheetLayoutView="100" zoomScalePageLayoutView="0" workbookViewId="0" topLeftCell="A1">
      <selection activeCell="B28" sqref="B28:AR34"/>
    </sheetView>
  </sheetViews>
  <sheetFormatPr defaultColWidth="9.00390625" defaultRowHeight="13.5"/>
  <cols>
    <col min="1" max="6" width="14.00390625" style="108" customWidth="1"/>
    <col min="7" max="7" width="9.00390625" style="108" bestFit="1" customWidth="1"/>
    <col min="8" max="16384" width="9.00390625" style="108" customWidth="1"/>
  </cols>
  <sheetData>
    <row r="1" spans="1:6" ht="13.5">
      <c r="A1" s="5" t="s">
        <v>48</v>
      </c>
      <c r="B1" s="5"/>
      <c r="C1" s="5"/>
      <c r="D1" s="5"/>
      <c r="E1" s="5"/>
      <c r="F1" s="5"/>
    </row>
    <row r="2" spans="1:6" ht="33" customHeight="1">
      <c r="A2" s="232" t="s">
        <v>96</v>
      </c>
      <c r="B2" s="144"/>
      <c r="C2" s="144"/>
      <c r="D2" s="144"/>
      <c r="E2" s="144"/>
      <c r="F2" s="144"/>
    </row>
    <row r="3" spans="1:6" ht="13.5">
      <c r="A3" s="109"/>
      <c r="B3" s="110"/>
      <c r="C3" s="110"/>
      <c r="D3" s="110"/>
      <c r="E3" s="110"/>
      <c r="F3" s="110"/>
    </row>
    <row r="4" spans="1:6" ht="13.5">
      <c r="A4" s="5"/>
      <c r="B4" s="5"/>
      <c r="C4" s="5"/>
      <c r="D4" s="5"/>
      <c r="E4" s="5"/>
      <c r="F4" s="5" t="s">
        <v>8</v>
      </c>
    </row>
    <row r="5" spans="1:6" ht="13.5">
      <c r="A5" s="233" t="s">
        <v>97</v>
      </c>
      <c r="B5" s="234"/>
      <c r="C5" s="235"/>
      <c r="D5" s="233" t="s">
        <v>98</v>
      </c>
      <c r="E5" s="234"/>
      <c r="F5" s="235"/>
    </row>
    <row r="6" spans="1:6" ht="13.5">
      <c r="A6" s="111" t="s">
        <v>99</v>
      </c>
      <c r="B6" s="8" t="s">
        <v>11</v>
      </c>
      <c r="C6" s="112" t="s">
        <v>1</v>
      </c>
      <c r="D6" s="111" t="s">
        <v>99</v>
      </c>
      <c r="E6" s="8" t="s">
        <v>11</v>
      </c>
      <c r="F6" s="112" t="s">
        <v>1</v>
      </c>
    </row>
    <row r="7" spans="1:6" ht="33.75" customHeight="1">
      <c r="A7" s="113"/>
      <c r="B7" s="114"/>
      <c r="C7" s="115"/>
      <c r="D7" s="113"/>
      <c r="E7" s="114"/>
      <c r="F7" s="115"/>
    </row>
    <row r="8" spans="1:6" ht="33.75" customHeight="1">
      <c r="A8" s="116" t="s">
        <v>100</v>
      </c>
      <c r="B8" s="117">
        <f>'別紙１（経費所要額調）'!H11</f>
      </c>
      <c r="C8" s="118"/>
      <c r="D8" s="119" t="s">
        <v>101</v>
      </c>
      <c r="E8" s="117">
        <f>IF('別紙１（経費所要額調）'!A11="","",'別紙１（経費所要額調）'!A11)</f>
      </c>
      <c r="F8" s="120"/>
    </row>
    <row r="9" spans="1:6" ht="33.75" customHeight="1">
      <c r="A9" s="116"/>
      <c r="B9" s="117"/>
      <c r="C9" s="120"/>
      <c r="D9" s="116"/>
      <c r="E9" s="117"/>
      <c r="F9" s="120"/>
    </row>
    <row r="10" spans="1:6" ht="33.75" customHeight="1">
      <c r="A10" s="121" t="s">
        <v>103</v>
      </c>
      <c r="B10" s="117">
        <f>IF('別紙１（経費所要額調）'!B11="","",'別紙１（経費所要額調）'!B11)</f>
      </c>
      <c r="C10" s="122"/>
      <c r="D10" s="123"/>
      <c r="E10" s="117"/>
      <c r="F10" s="122"/>
    </row>
    <row r="11" spans="1:6" ht="33.75" customHeight="1">
      <c r="A11" s="116"/>
      <c r="B11" s="117"/>
      <c r="C11" s="122"/>
      <c r="D11" s="116"/>
      <c r="E11" s="117"/>
      <c r="F11" s="122"/>
    </row>
    <row r="12" spans="1:6" ht="33.75" customHeight="1">
      <c r="A12" s="116" t="s">
        <v>104</v>
      </c>
      <c r="B12" s="124">
        <f>IF(E8="","",E8-B8-B10)</f>
      </c>
      <c r="C12" s="122"/>
      <c r="D12" s="123"/>
      <c r="E12" s="117"/>
      <c r="F12" s="122"/>
    </row>
    <row r="13" spans="1:6" ht="33.75" customHeight="1">
      <c r="A13" s="116"/>
      <c r="B13" s="117"/>
      <c r="C13" s="122"/>
      <c r="D13" s="123"/>
      <c r="E13" s="117"/>
      <c r="F13" s="122"/>
    </row>
    <row r="14" spans="1:6" ht="33.75" customHeight="1">
      <c r="A14" s="116"/>
      <c r="B14" s="117"/>
      <c r="C14" s="122"/>
      <c r="D14" s="116"/>
      <c r="E14" s="117"/>
      <c r="F14" s="122"/>
    </row>
    <row r="15" spans="1:6" ht="33.75" customHeight="1">
      <c r="A15" s="125" t="s">
        <v>106</v>
      </c>
      <c r="B15" s="126">
        <f>IF(B8="","",SUM(B7:B14))</f>
      </c>
      <c r="C15" s="127"/>
      <c r="D15" s="125" t="s">
        <v>106</v>
      </c>
      <c r="E15" s="126">
        <f>IF(E8="","",SUM(E7:E14))</f>
      </c>
      <c r="F15" s="127"/>
    </row>
    <row r="16" spans="1:6" ht="13.5">
      <c r="A16" s="9"/>
      <c r="B16" s="128"/>
      <c r="C16" s="128"/>
      <c r="D16" s="9"/>
      <c r="E16" s="128"/>
      <c r="F16" s="128"/>
    </row>
    <row r="17" spans="2:6" ht="13.5">
      <c r="B17" s="5"/>
      <c r="C17" s="5"/>
      <c r="D17" s="5"/>
      <c r="E17" s="5"/>
      <c r="F17" s="5"/>
    </row>
    <row r="18" spans="1:6" ht="13.5">
      <c r="A18" s="1"/>
      <c r="B18" s="129"/>
      <c r="C18" s="129"/>
      <c r="D18" s="129"/>
      <c r="E18" s="129"/>
      <c r="F18" s="129"/>
    </row>
    <row r="19" spans="1:6" ht="13.5">
      <c r="A19" s="1"/>
      <c r="B19" s="129"/>
      <c r="C19" s="129"/>
      <c r="D19" s="129"/>
      <c r="E19" s="129"/>
      <c r="F19" s="129"/>
    </row>
    <row r="20" spans="1:6" ht="13.5">
      <c r="A20" s="1"/>
      <c r="B20" s="129"/>
      <c r="C20" s="129"/>
      <c r="D20" s="129"/>
      <c r="E20" s="129"/>
      <c r="F20" s="129"/>
    </row>
    <row r="21" spans="1:6" ht="13.5">
      <c r="A21" s="1"/>
      <c r="B21" s="129"/>
      <c r="C21" s="129"/>
      <c r="D21" s="129"/>
      <c r="E21" s="129"/>
      <c r="F21" s="129"/>
    </row>
    <row r="22" spans="1:6" ht="13.5">
      <c r="A22" s="1"/>
      <c r="B22" s="129"/>
      <c r="C22" s="129"/>
      <c r="D22" s="129"/>
      <c r="E22" s="129"/>
      <c r="F22" s="129"/>
    </row>
    <row r="23" spans="1:6" ht="13.5">
      <c r="A23" s="1"/>
      <c r="B23" s="129"/>
      <c r="C23" s="129"/>
      <c r="D23" s="129"/>
      <c r="E23" s="129"/>
      <c r="F23" s="129"/>
    </row>
  </sheetData>
  <sheetProtection/>
  <mergeCells count="3">
    <mergeCell ref="A2:F2"/>
    <mergeCell ref="A5:C5"/>
    <mergeCell ref="D5:F5"/>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landscape" paperSize="9" scale="130" r:id="rId1"/>
</worksheet>
</file>

<file path=xl/worksheets/sheet6.xml><?xml version="1.0" encoding="utf-8"?>
<worksheet xmlns="http://schemas.openxmlformats.org/spreadsheetml/2006/main" xmlns:r="http://schemas.openxmlformats.org/officeDocument/2006/relationships">
  <sheetPr>
    <tabColor indexed="52"/>
    <pageSetUpPr fitToPage="1"/>
  </sheetPr>
  <dimension ref="A1:K15"/>
  <sheetViews>
    <sheetView showGridLines="0" view="pageBreakPreview" zoomScaleSheetLayoutView="100" zoomScalePageLayoutView="0" workbookViewId="0" topLeftCell="A1">
      <selection activeCell="H19" sqref="H19"/>
    </sheetView>
  </sheetViews>
  <sheetFormatPr defaultColWidth="10.625" defaultRowHeight="19.5" customHeight="1"/>
  <cols>
    <col min="1" max="9" width="14.625" style="1" customWidth="1"/>
    <col min="10" max="11" width="12.625" style="1" customWidth="1"/>
    <col min="12" max="12" width="10.625" style="1" bestFit="1" customWidth="1"/>
    <col min="13" max="16384" width="10.625" style="1" customWidth="1"/>
  </cols>
  <sheetData>
    <row r="1" spans="1:11" ht="19.5" customHeight="1">
      <c r="A1" s="5" t="s">
        <v>107</v>
      </c>
      <c r="B1" s="5"/>
      <c r="C1" s="5"/>
      <c r="D1" s="5"/>
      <c r="E1" s="5"/>
      <c r="F1" s="5"/>
      <c r="G1" s="5"/>
      <c r="H1" s="5"/>
      <c r="I1" s="5"/>
      <c r="J1" s="5"/>
      <c r="K1" s="5"/>
    </row>
    <row r="2" spans="1:11" ht="30" customHeight="1">
      <c r="A2" s="5"/>
      <c r="B2" s="5"/>
      <c r="C2" s="5"/>
      <c r="D2" s="5"/>
      <c r="E2" s="5"/>
      <c r="F2" s="5"/>
      <c r="G2" s="5"/>
      <c r="H2" s="5"/>
      <c r="I2" s="5"/>
      <c r="J2" s="5"/>
      <c r="K2" s="5"/>
    </row>
    <row r="3" spans="1:11" s="2" customFormat="1" ht="30" customHeight="1">
      <c r="A3" s="144" t="s">
        <v>108</v>
      </c>
      <c r="B3" s="144"/>
      <c r="C3" s="144"/>
      <c r="D3" s="144"/>
      <c r="E3" s="144"/>
      <c r="F3" s="144"/>
      <c r="G3" s="144"/>
      <c r="H3" s="144"/>
      <c r="I3" s="144"/>
      <c r="J3" s="6"/>
      <c r="K3" s="6"/>
    </row>
    <row r="4" spans="1:11" ht="21" customHeight="1">
      <c r="A4" s="7"/>
      <c r="B4" s="7"/>
      <c r="C4" s="7"/>
      <c r="D4" s="7"/>
      <c r="E4" s="7"/>
      <c r="F4" s="7"/>
      <c r="G4" s="7"/>
      <c r="H4" s="7"/>
      <c r="I4" s="7"/>
      <c r="J4" s="7"/>
      <c r="K4" s="7"/>
    </row>
    <row r="5" spans="1:11" ht="25.5" customHeight="1">
      <c r="A5" s="8" t="s">
        <v>15</v>
      </c>
      <c r="B5" s="236">
        <f>IF('別紙１（経費所要額調）'!B5="","",'別紙１（経費所要額調）'!B5)</f>
      </c>
      <c r="C5" s="237"/>
      <c r="D5" s="238"/>
      <c r="E5" s="7"/>
      <c r="J5" s="7"/>
      <c r="K5" s="7"/>
    </row>
    <row r="6" spans="1:11" ht="30" customHeight="1">
      <c r="A6" s="5"/>
      <c r="B6" s="5"/>
      <c r="C6" s="5"/>
      <c r="D6" s="5"/>
      <c r="E6" s="5"/>
      <c r="F6" s="5"/>
      <c r="G6" s="9"/>
      <c r="H6" s="9"/>
      <c r="I6" s="10"/>
      <c r="J6" s="10"/>
      <c r="K6" s="10"/>
    </row>
    <row r="7" spans="1:11" ht="19.5" customHeight="1">
      <c r="A7" s="5"/>
      <c r="B7" s="5"/>
      <c r="C7" s="5"/>
      <c r="D7" s="5"/>
      <c r="E7" s="5"/>
      <c r="F7" s="5"/>
      <c r="G7" s="5"/>
      <c r="H7" s="5"/>
      <c r="I7" s="11" t="s">
        <v>8</v>
      </c>
      <c r="J7" s="5"/>
      <c r="K7" s="5"/>
    </row>
    <row r="8" spans="1:9" s="3" customFormat="1" ht="19.5" customHeight="1">
      <c r="A8" s="148" t="s">
        <v>10</v>
      </c>
      <c r="B8" s="148" t="s">
        <v>2</v>
      </c>
      <c r="C8" s="12" t="s">
        <v>18</v>
      </c>
      <c r="D8" s="148" t="s">
        <v>0</v>
      </c>
      <c r="E8" s="148" t="s">
        <v>6</v>
      </c>
      <c r="F8" s="148" t="s">
        <v>20</v>
      </c>
      <c r="G8" s="148" t="s">
        <v>19</v>
      </c>
      <c r="H8" s="12" t="s">
        <v>24</v>
      </c>
      <c r="I8" s="148" t="s">
        <v>1</v>
      </c>
    </row>
    <row r="9" spans="1:9" s="3" customFormat="1" ht="19.5" customHeight="1">
      <c r="A9" s="149"/>
      <c r="B9" s="149"/>
      <c r="C9" s="13" t="s">
        <v>27</v>
      </c>
      <c r="D9" s="149"/>
      <c r="E9" s="149"/>
      <c r="F9" s="149"/>
      <c r="G9" s="149"/>
      <c r="H9" s="13" t="s">
        <v>17</v>
      </c>
      <c r="I9" s="149"/>
    </row>
    <row r="10" spans="1:9" s="4" customFormat="1" ht="19.5" customHeight="1">
      <c r="A10" s="14" t="s">
        <v>28</v>
      </c>
      <c r="B10" s="14" t="s">
        <v>31</v>
      </c>
      <c r="C10" s="14" t="s">
        <v>32</v>
      </c>
      <c r="D10" s="14" t="s">
        <v>25</v>
      </c>
      <c r="E10" s="14" t="s">
        <v>34</v>
      </c>
      <c r="F10" s="14" t="s">
        <v>36</v>
      </c>
      <c r="G10" s="14" t="s">
        <v>37</v>
      </c>
      <c r="H10" s="14" t="s">
        <v>16</v>
      </c>
      <c r="I10" s="15"/>
    </row>
    <row r="11" spans="1:9" ht="79.5" customHeight="1">
      <c r="A11" s="16"/>
      <c r="B11" s="17"/>
      <c r="C11" s="18">
        <f>IF(A11="","",A11-B11)</f>
      </c>
      <c r="D11" s="18">
        <f>C11</f>
      </c>
      <c r="E11" s="19">
        <f>IF(D11="","",3000000)</f>
      </c>
      <c r="F11" s="19">
        <f>IF(A11="","",MIN(C11,D11,E11))</f>
      </c>
      <c r="G11" s="130">
        <f>IF(F11="","","1/2")</f>
      </c>
      <c r="H11" s="19">
        <f>IF(F11="","",(ROUNDDOWN((F11*1)/2,-3)))</f>
      </c>
      <c r="I11" s="21"/>
    </row>
    <row r="14" spans="1:11" ht="19.5" customHeight="1">
      <c r="A14" s="5" t="s">
        <v>40</v>
      </c>
      <c r="B14" s="5"/>
      <c r="C14" s="5"/>
      <c r="D14" s="5"/>
      <c r="E14" s="5"/>
      <c r="F14" s="5"/>
      <c r="G14" s="5"/>
      <c r="H14" s="5"/>
      <c r="I14" s="5"/>
      <c r="J14" s="5"/>
      <c r="K14" s="5"/>
    </row>
    <row r="15" spans="1:11" ht="19.5" customHeight="1">
      <c r="A15" s="5" t="s">
        <v>44</v>
      </c>
      <c r="B15" s="5"/>
      <c r="C15" s="5"/>
      <c r="D15" s="5"/>
      <c r="E15" s="5"/>
      <c r="F15" s="5"/>
      <c r="G15" s="5"/>
      <c r="H15" s="5"/>
      <c r="I15" s="5"/>
      <c r="J15" s="5"/>
      <c r="K15" s="5"/>
    </row>
  </sheetData>
  <sheetProtection/>
  <mergeCells count="9">
    <mergeCell ref="A3:I3"/>
    <mergeCell ref="B5:D5"/>
    <mergeCell ref="A8:A9"/>
    <mergeCell ref="B8:B9"/>
    <mergeCell ref="D8:D9"/>
    <mergeCell ref="E8:E9"/>
    <mergeCell ref="F8:F9"/>
    <mergeCell ref="G8:G9"/>
    <mergeCell ref="I8:I9"/>
  </mergeCells>
  <printOptions horizontalCentered="1"/>
  <pageMargins left="0.4724409448818898" right="0.4330708661417323" top="0.5511811023622047" bottom="0.2362204724409449" header="0.5118110236220472" footer="0.2755905511811024"/>
  <pageSetup blackAndWhite="1" firstPageNumber="0" useFirstPageNumber="1"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52"/>
    <pageSetUpPr fitToPage="1"/>
  </sheetPr>
  <dimension ref="B1:I48"/>
  <sheetViews>
    <sheetView view="pageBreakPreview" zoomScaleSheetLayoutView="100" zoomScalePageLayoutView="0" workbookViewId="0" topLeftCell="A1">
      <selection activeCell="B19" sqref="B19"/>
    </sheetView>
  </sheetViews>
  <sheetFormatPr defaultColWidth="9.00390625" defaultRowHeight="13.5"/>
  <cols>
    <col min="1" max="1" width="9.375" style="22" customWidth="1"/>
    <col min="2" max="2" width="11.375" style="22" customWidth="1"/>
    <col min="3" max="3" width="13.125" style="22" customWidth="1"/>
    <col min="4" max="4" width="21.625" style="22" customWidth="1"/>
    <col min="5" max="5" width="18.25390625" style="22" customWidth="1"/>
    <col min="6" max="6" width="9.625" style="22" customWidth="1"/>
    <col min="7" max="7" width="16.75390625" style="22" customWidth="1"/>
    <col min="8" max="9" width="18.625" style="22" customWidth="1"/>
    <col min="10" max="10" width="7.125" style="22" customWidth="1"/>
    <col min="11" max="11" width="9.00390625" style="22" bestFit="1" customWidth="1"/>
    <col min="12" max="16384" width="9.00390625" style="22" customWidth="1"/>
  </cols>
  <sheetData>
    <row r="1" ht="13.5">
      <c r="B1" s="22" t="s">
        <v>23</v>
      </c>
    </row>
    <row r="2" spans="2:9" ht="13.5" customHeight="1">
      <c r="B2" s="245" t="s">
        <v>109</v>
      </c>
      <c r="C2" s="245"/>
      <c r="D2" s="245"/>
      <c r="E2" s="245"/>
      <c r="F2" s="245"/>
      <c r="G2" s="245"/>
      <c r="H2" s="245"/>
      <c r="I2" s="245"/>
    </row>
    <row r="3" spans="2:9" ht="13.5" customHeight="1">
      <c r="B3" s="245"/>
      <c r="C3" s="245"/>
      <c r="D3" s="245"/>
      <c r="E3" s="245"/>
      <c r="F3" s="245"/>
      <c r="G3" s="245"/>
      <c r="H3" s="245"/>
      <c r="I3" s="245"/>
    </row>
    <row r="4" spans="2:9" ht="13.5" customHeight="1">
      <c r="B4" s="245"/>
      <c r="C4" s="245"/>
      <c r="D4" s="245"/>
      <c r="E4" s="245"/>
      <c r="F4" s="245"/>
      <c r="G4" s="245"/>
      <c r="H4" s="245"/>
      <c r="I4" s="245"/>
    </row>
    <row r="6" spans="2:9" ht="14.25">
      <c r="B6" s="22" t="s">
        <v>47</v>
      </c>
      <c r="H6" s="26" t="s">
        <v>50</v>
      </c>
      <c r="I6" s="25" t="s">
        <v>52</v>
      </c>
    </row>
    <row r="8" spans="2:9" s="23" customFormat="1" ht="20.25" customHeight="1">
      <c r="B8" s="243" t="s">
        <v>43</v>
      </c>
      <c r="C8" s="244"/>
      <c r="D8" s="28" t="s">
        <v>49</v>
      </c>
      <c r="E8" s="28" t="s">
        <v>54</v>
      </c>
      <c r="F8" s="28" t="s">
        <v>55</v>
      </c>
      <c r="G8" s="29" t="s">
        <v>57</v>
      </c>
      <c r="H8" s="28" t="s">
        <v>14</v>
      </c>
      <c r="I8" s="30" t="s">
        <v>1</v>
      </c>
    </row>
    <row r="9" spans="2:9" ht="23.25" customHeight="1">
      <c r="B9" s="246"/>
      <c r="C9" s="247"/>
      <c r="D9" s="33"/>
      <c r="E9" s="33"/>
      <c r="F9" s="33"/>
      <c r="G9" s="34" t="s">
        <v>35</v>
      </c>
      <c r="H9" s="35" t="s">
        <v>35</v>
      </c>
      <c r="I9" s="33"/>
    </row>
    <row r="10" spans="2:9" ht="23.25" customHeight="1">
      <c r="B10" s="239"/>
      <c r="C10" s="240"/>
      <c r="D10" s="40"/>
      <c r="E10" s="40"/>
      <c r="F10" s="40"/>
      <c r="G10" s="41"/>
      <c r="H10" s="42"/>
      <c r="I10" s="40"/>
    </row>
    <row r="11" spans="2:9" ht="23.25" customHeight="1">
      <c r="B11" s="239"/>
      <c r="C11" s="240"/>
      <c r="D11" s="40"/>
      <c r="E11" s="40"/>
      <c r="F11" s="40"/>
      <c r="G11" s="41"/>
      <c r="H11" s="42"/>
      <c r="I11" s="40"/>
    </row>
    <row r="12" spans="2:9" ht="23.25" customHeight="1">
      <c r="B12" s="239"/>
      <c r="C12" s="240"/>
      <c r="D12" s="40"/>
      <c r="E12" s="40"/>
      <c r="F12" s="40"/>
      <c r="G12" s="41"/>
      <c r="H12" s="42"/>
      <c r="I12" s="40"/>
    </row>
    <row r="13" spans="2:9" ht="23.25" customHeight="1">
      <c r="B13" s="239"/>
      <c r="C13" s="240"/>
      <c r="D13" s="40"/>
      <c r="E13" s="40"/>
      <c r="F13" s="40"/>
      <c r="G13" s="41"/>
      <c r="H13" s="42"/>
      <c r="I13" s="40"/>
    </row>
    <row r="14" spans="2:9" ht="23.25" customHeight="1">
      <c r="B14" s="241"/>
      <c r="C14" s="242"/>
      <c r="D14" s="44"/>
      <c r="E14" s="44"/>
      <c r="F14" s="44"/>
      <c r="G14" s="45"/>
      <c r="H14" s="44"/>
      <c r="I14" s="44"/>
    </row>
    <row r="15" spans="2:9" ht="22.5" customHeight="1">
      <c r="B15" s="243" t="s">
        <v>58</v>
      </c>
      <c r="C15" s="244"/>
      <c r="D15" s="48" t="s">
        <v>39</v>
      </c>
      <c r="E15" s="48" t="s">
        <v>39</v>
      </c>
      <c r="F15" s="48" t="s">
        <v>39</v>
      </c>
      <c r="G15" s="131" t="s">
        <v>39</v>
      </c>
      <c r="H15" s="43"/>
      <c r="I15" s="132" t="s">
        <v>39</v>
      </c>
    </row>
    <row r="16" spans="2:9" ht="22.5" customHeight="1">
      <c r="B16" s="23"/>
      <c r="C16" s="23"/>
      <c r="D16" s="133"/>
      <c r="E16" s="133"/>
      <c r="F16" s="133"/>
      <c r="G16" s="133"/>
      <c r="H16" s="51" t="s">
        <v>59</v>
      </c>
      <c r="I16" s="133"/>
    </row>
    <row r="17" spans="2:9" ht="22.5" customHeight="1">
      <c r="B17" s="23"/>
      <c r="C17" s="23"/>
      <c r="D17" s="133"/>
      <c r="E17" s="133"/>
      <c r="F17" s="133"/>
      <c r="G17" s="133"/>
      <c r="H17" s="51"/>
      <c r="I17" s="133"/>
    </row>
    <row r="18" ht="19.5" customHeight="1">
      <c r="B18" s="22" t="s">
        <v>38</v>
      </c>
    </row>
    <row r="19" ht="19.5" customHeight="1">
      <c r="B19" s="22" t="s">
        <v>139</v>
      </c>
    </row>
    <row r="20" ht="19.5" customHeight="1">
      <c r="B20" s="22" t="s">
        <v>5</v>
      </c>
    </row>
    <row r="45" ht="10.5" customHeight="1"/>
    <row r="46" ht="16.5" customHeight="1"/>
    <row r="47" ht="16.5" customHeight="1">
      <c r="B47" s="134"/>
    </row>
    <row r="48" ht="16.5" customHeight="1">
      <c r="B48" s="134"/>
    </row>
    <row r="49" ht="16.5" customHeight="1"/>
  </sheetData>
  <sheetProtection/>
  <mergeCells count="9">
    <mergeCell ref="B13:C13"/>
    <mergeCell ref="B14:C14"/>
    <mergeCell ref="B15:C15"/>
    <mergeCell ref="B2:I4"/>
    <mergeCell ref="B8:C8"/>
    <mergeCell ref="B9:C9"/>
    <mergeCell ref="B10:C10"/>
    <mergeCell ref="B11:C11"/>
    <mergeCell ref="B12:C12"/>
  </mergeCells>
  <printOptions horizontalCentered="1"/>
  <pageMargins left="0.4724409448818898" right="0.4330708661417323" top="0.5511811023622047" bottom="0.2362204724409449" header="0.5118110236220472" footer="0.2755905511811024"/>
  <pageSetup blackAndWhite="1" firstPageNumber="0" useFirstPageNumber="1"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tabColor indexed="52"/>
  </sheetPr>
  <dimension ref="A1:AY47"/>
  <sheetViews>
    <sheetView showGridLines="0" view="pageBreakPreview" zoomScale="90" zoomScaleNormal="80" zoomScaleSheetLayoutView="90" zoomScalePageLayoutView="0" workbookViewId="0" topLeftCell="A1">
      <selection activeCell="B28" sqref="B28:AR34"/>
    </sheetView>
  </sheetViews>
  <sheetFormatPr defaultColWidth="2.625" defaultRowHeight="19.5" customHeight="1"/>
  <cols>
    <col min="1" max="1" width="4.125" style="52" customWidth="1"/>
    <col min="2" max="9" width="2.625" style="52" bestFit="1" customWidth="1"/>
    <col min="10" max="10" width="4.00390625" style="52" customWidth="1"/>
    <col min="11" max="17" width="2.625" style="52" bestFit="1" customWidth="1"/>
    <col min="18" max="18" width="2.75390625" style="52" customWidth="1"/>
    <col min="19" max="19" width="3.00390625" style="52" customWidth="1"/>
    <col min="20" max="20" width="2.625" style="52" customWidth="1"/>
    <col min="21" max="43" width="2.625" style="52" bestFit="1" customWidth="1"/>
    <col min="44" max="44" width="2.625" style="52" customWidth="1"/>
    <col min="45" max="45" width="2.625" style="52" bestFit="1" customWidth="1"/>
    <col min="46" max="16384" width="2.625" style="52" customWidth="1"/>
  </cols>
  <sheetData>
    <row r="1" ht="19.5" customHeight="1">
      <c r="B1" s="54" t="s">
        <v>110</v>
      </c>
    </row>
    <row r="2" ht="19.5" customHeight="1">
      <c r="B2" s="55"/>
    </row>
    <row r="3" spans="2:44" ht="19.5" customHeight="1">
      <c r="B3" s="185" t="s">
        <v>21</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2:44" ht="19.5" customHeigh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spans="2:44" s="53" customFormat="1" ht="19.5" customHeight="1">
      <c r="B5" s="57"/>
      <c r="C5" s="58"/>
      <c r="D5" s="186" t="s">
        <v>12</v>
      </c>
      <c r="E5" s="186"/>
      <c r="F5" s="186"/>
      <c r="G5" s="186"/>
      <c r="H5" s="186"/>
      <c r="I5" s="186"/>
      <c r="J5" s="59"/>
      <c r="K5" s="60"/>
      <c r="L5" s="61"/>
      <c r="M5" s="58"/>
      <c r="N5" s="186" t="s">
        <v>53</v>
      </c>
      <c r="O5" s="186"/>
      <c r="P5" s="186"/>
      <c r="Q5" s="186"/>
      <c r="R5" s="186"/>
      <c r="S5" s="186"/>
      <c r="T5" s="186"/>
      <c r="U5" s="186"/>
      <c r="V5" s="186"/>
      <c r="W5" s="58"/>
      <c r="X5" s="58"/>
      <c r="Y5" s="61"/>
      <c r="Z5" s="58"/>
      <c r="AA5" s="186" t="s">
        <v>63</v>
      </c>
      <c r="AB5" s="186"/>
      <c r="AC5" s="186"/>
      <c r="AD5" s="186"/>
      <c r="AE5" s="186"/>
      <c r="AF5" s="186"/>
      <c r="AG5" s="186"/>
      <c r="AH5" s="186"/>
      <c r="AI5" s="186"/>
      <c r="AJ5" s="186"/>
      <c r="AK5" s="186"/>
      <c r="AL5" s="186"/>
      <c r="AM5" s="186"/>
      <c r="AN5" s="186"/>
      <c r="AO5" s="186"/>
      <c r="AP5" s="186"/>
      <c r="AQ5" s="58"/>
      <c r="AR5" s="62"/>
    </row>
    <row r="6" spans="2:44" s="53" customFormat="1" ht="19.5" customHeight="1">
      <c r="B6" s="187"/>
      <c r="C6" s="188"/>
      <c r="D6" s="188"/>
      <c r="E6" s="188"/>
      <c r="F6" s="188"/>
      <c r="G6" s="188"/>
      <c r="H6" s="188"/>
      <c r="I6" s="188"/>
      <c r="J6" s="188"/>
      <c r="K6" s="189"/>
      <c r="L6" s="192"/>
      <c r="M6" s="188"/>
      <c r="N6" s="188"/>
      <c r="O6" s="188"/>
      <c r="P6" s="188"/>
      <c r="Q6" s="188"/>
      <c r="R6" s="188"/>
      <c r="S6" s="188"/>
      <c r="T6" s="188"/>
      <c r="U6" s="188"/>
      <c r="V6" s="188"/>
      <c r="W6" s="188"/>
      <c r="X6" s="189"/>
      <c r="Y6" s="63" t="s">
        <v>4</v>
      </c>
      <c r="Z6" s="194"/>
      <c r="AA6" s="194"/>
      <c r="AB6" s="194"/>
      <c r="AC6" s="194"/>
      <c r="AD6" s="194"/>
      <c r="AE6" s="194"/>
      <c r="AF6" s="194"/>
      <c r="AG6" s="194"/>
      <c r="AH6" s="194"/>
      <c r="AI6" s="194"/>
      <c r="AJ6" s="194"/>
      <c r="AK6" s="194"/>
      <c r="AL6" s="194"/>
      <c r="AM6" s="194"/>
      <c r="AN6" s="194"/>
      <c r="AO6" s="194"/>
      <c r="AP6" s="194"/>
      <c r="AQ6" s="194"/>
      <c r="AR6" s="195"/>
    </row>
    <row r="7" spans="2:44" s="53" customFormat="1" ht="19.5" customHeight="1">
      <c r="B7" s="170"/>
      <c r="C7" s="190"/>
      <c r="D7" s="190"/>
      <c r="E7" s="190"/>
      <c r="F7" s="190"/>
      <c r="G7" s="190"/>
      <c r="H7" s="190"/>
      <c r="I7" s="190"/>
      <c r="J7" s="190"/>
      <c r="K7" s="191"/>
      <c r="L7" s="193"/>
      <c r="M7" s="190"/>
      <c r="N7" s="190"/>
      <c r="O7" s="190"/>
      <c r="P7" s="190"/>
      <c r="Q7" s="190"/>
      <c r="R7" s="190"/>
      <c r="S7" s="190"/>
      <c r="T7" s="190"/>
      <c r="U7" s="190"/>
      <c r="V7" s="190"/>
      <c r="W7" s="190"/>
      <c r="X7" s="191"/>
      <c r="Y7" s="193"/>
      <c r="Z7" s="171"/>
      <c r="AA7" s="171"/>
      <c r="AB7" s="171"/>
      <c r="AC7" s="171"/>
      <c r="AD7" s="171"/>
      <c r="AE7" s="171"/>
      <c r="AF7" s="171"/>
      <c r="AG7" s="171"/>
      <c r="AH7" s="171"/>
      <c r="AI7" s="171"/>
      <c r="AJ7" s="171"/>
      <c r="AK7" s="171"/>
      <c r="AL7" s="171"/>
      <c r="AM7" s="171"/>
      <c r="AN7" s="171"/>
      <c r="AO7" s="171"/>
      <c r="AP7" s="171"/>
      <c r="AQ7" s="171"/>
      <c r="AR7" s="196"/>
    </row>
    <row r="8" spans="2:44" s="53" customFormat="1" ht="19.5" customHeight="1">
      <c r="B8" s="172"/>
      <c r="C8" s="161"/>
      <c r="D8" s="161"/>
      <c r="E8" s="161"/>
      <c r="F8" s="161"/>
      <c r="G8" s="161"/>
      <c r="H8" s="161"/>
      <c r="I8" s="161"/>
      <c r="J8" s="161"/>
      <c r="K8" s="182"/>
      <c r="L8" s="181"/>
      <c r="M8" s="161"/>
      <c r="N8" s="161"/>
      <c r="O8" s="161"/>
      <c r="P8" s="161"/>
      <c r="Q8" s="161"/>
      <c r="R8" s="161"/>
      <c r="S8" s="161"/>
      <c r="T8" s="161"/>
      <c r="U8" s="161"/>
      <c r="V8" s="161"/>
      <c r="W8" s="161"/>
      <c r="X8" s="182"/>
      <c r="Y8" s="181"/>
      <c r="Z8" s="161"/>
      <c r="AA8" s="161"/>
      <c r="AB8" s="161"/>
      <c r="AC8" s="161"/>
      <c r="AD8" s="161"/>
      <c r="AE8" s="161"/>
      <c r="AF8" s="161"/>
      <c r="AG8" s="161"/>
      <c r="AH8" s="161"/>
      <c r="AI8" s="161"/>
      <c r="AJ8" s="161"/>
      <c r="AK8" s="161"/>
      <c r="AL8" s="161"/>
      <c r="AM8" s="161"/>
      <c r="AN8" s="161"/>
      <c r="AO8" s="161"/>
      <c r="AP8" s="161"/>
      <c r="AQ8" s="161"/>
      <c r="AR8" s="184"/>
    </row>
    <row r="9" spans="2:44" s="53" customFormat="1" ht="19.5" customHeight="1">
      <c r="B9" s="170" t="s">
        <v>41</v>
      </c>
      <c r="C9" s="171"/>
      <c r="D9" s="171"/>
      <c r="E9" s="173" t="s">
        <v>22</v>
      </c>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5"/>
    </row>
    <row r="10" spans="2:44" s="53" customFormat="1" ht="19.5" customHeight="1">
      <c r="B10" s="172"/>
      <c r="C10" s="161"/>
      <c r="D10" s="161"/>
      <c r="E10" s="176"/>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8"/>
    </row>
    <row r="11" spans="2:44" s="53" customFormat="1" ht="19.5" customHeight="1">
      <c r="B11" s="170" t="s">
        <v>7</v>
      </c>
      <c r="C11" s="171"/>
      <c r="D11" s="171"/>
      <c r="E11" s="179"/>
      <c r="F11" s="160"/>
      <c r="G11" s="160"/>
      <c r="H11" s="160"/>
      <c r="I11" s="160"/>
      <c r="J11" s="160"/>
      <c r="K11" s="180"/>
      <c r="L11" s="160" t="s">
        <v>64</v>
      </c>
      <c r="M11" s="160"/>
      <c r="N11" s="180"/>
      <c r="O11" s="179"/>
      <c r="P11" s="160"/>
      <c r="Q11" s="160"/>
      <c r="R11" s="160"/>
      <c r="S11" s="160"/>
      <c r="T11" s="160"/>
      <c r="U11" s="160"/>
      <c r="V11" s="180"/>
      <c r="W11" s="160" t="s">
        <v>30</v>
      </c>
      <c r="X11" s="160"/>
      <c r="Y11" s="180"/>
      <c r="Z11" s="179"/>
      <c r="AA11" s="160"/>
      <c r="AB11" s="160"/>
      <c r="AC11" s="160"/>
      <c r="AD11" s="160"/>
      <c r="AE11" s="160"/>
      <c r="AF11" s="180"/>
      <c r="AG11" s="160" t="s">
        <v>65</v>
      </c>
      <c r="AH11" s="160"/>
      <c r="AI11" s="180"/>
      <c r="AJ11" s="179"/>
      <c r="AK11" s="160"/>
      <c r="AL11" s="160"/>
      <c r="AM11" s="160"/>
      <c r="AN11" s="160"/>
      <c r="AO11" s="160"/>
      <c r="AP11" s="160"/>
      <c r="AQ11" s="160"/>
      <c r="AR11" s="183"/>
    </row>
    <row r="12" spans="2:44" s="53" customFormat="1" ht="19.5" customHeight="1">
      <c r="B12" s="172"/>
      <c r="C12" s="161"/>
      <c r="D12" s="161"/>
      <c r="E12" s="181"/>
      <c r="F12" s="161"/>
      <c r="G12" s="161"/>
      <c r="H12" s="161"/>
      <c r="I12" s="161"/>
      <c r="J12" s="161"/>
      <c r="K12" s="182"/>
      <c r="L12" s="161"/>
      <c r="M12" s="161"/>
      <c r="N12" s="182"/>
      <c r="O12" s="181"/>
      <c r="P12" s="161"/>
      <c r="Q12" s="161"/>
      <c r="R12" s="161"/>
      <c r="S12" s="161"/>
      <c r="T12" s="161"/>
      <c r="U12" s="161"/>
      <c r="V12" s="182"/>
      <c r="W12" s="161"/>
      <c r="X12" s="161"/>
      <c r="Y12" s="182"/>
      <c r="Z12" s="181"/>
      <c r="AA12" s="161"/>
      <c r="AB12" s="161"/>
      <c r="AC12" s="161"/>
      <c r="AD12" s="161"/>
      <c r="AE12" s="161"/>
      <c r="AF12" s="182"/>
      <c r="AG12" s="161"/>
      <c r="AH12" s="161"/>
      <c r="AI12" s="182"/>
      <c r="AJ12" s="181"/>
      <c r="AK12" s="161"/>
      <c r="AL12" s="161"/>
      <c r="AM12" s="161"/>
      <c r="AN12" s="161"/>
      <c r="AO12" s="161"/>
      <c r="AP12" s="161"/>
      <c r="AQ12" s="161"/>
      <c r="AR12" s="184"/>
    </row>
    <row r="14" spans="2:44" ht="19.5" customHeight="1">
      <c r="B14" s="68" t="s">
        <v>67</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row>
    <row r="15" spans="2:44" ht="19.5" customHeight="1">
      <c r="B15" s="70" t="s">
        <v>51</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row>
    <row r="16" spans="2:44" ht="30" customHeight="1">
      <c r="B16" s="71"/>
      <c r="C16" s="160" t="s">
        <v>68</v>
      </c>
      <c r="D16" s="160"/>
      <c r="E16" s="160"/>
      <c r="F16" s="160"/>
      <c r="G16" s="160"/>
      <c r="H16" s="160"/>
      <c r="I16" s="160"/>
      <c r="J16" s="160"/>
      <c r="K16" s="165" t="s">
        <v>69</v>
      </c>
      <c r="L16" s="163"/>
      <c r="M16" s="163"/>
      <c r="N16" s="163"/>
      <c r="O16" s="163"/>
      <c r="P16" s="163"/>
      <c r="Q16" s="163"/>
      <c r="R16" s="163"/>
      <c r="S16" s="163"/>
      <c r="T16" s="163"/>
      <c r="U16" s="163"/>
      <c r="V16" s="163"/>
      <c r="W16" s="163"/>
      <c r="X16" s="163"/>
      <c r="Y16" s="163"/>
      <c r="Z16" s="163"/>
      <c r="AA16" s="166"/>
      <c r="AB16" s="167" t="s">
        <v>33</v>
      </c>
      <c r="AC16" s="162"/>
      <c r="AD16" s="162"/>
      <c r="AE16" s="162"/>
      <c r="AF16" s="162"/>
      <c r="AG16" s="162"/>
      <c r="AH16" s="162"/>
      <c r="AI16" s="162"/>
      <c r="AJ16" s="162"/>
      <c r="AK16" s="162"/>
      <c r="AL16" s="162"/>
      <c r="AM16" s="162"/>
      <c r="AN16" s="162"/>
      <c r="AO16" s="162"/>
      <c r="AP16" s="162"/>
      <c r="AQ16" s="162"/>
      <c r="AR16" s="168"/>
    </row>
    <row r="17" spans="2:44" ht="30" customHeight="1">
      <c r="B17" s="72"/>
      <c r="C17" s="161"/>
      <c r="D17" s="161"/>
      <c r="E17" s="161"/>
      <c r="F17" s="161"/>
      <c r="G17" s="161"/>
      <c r="H17" s="161"/>
      <c r="I17" s="161"/>
      <c r="J17" s="161"/>
      <c r="K17" s="73"/>
      <c r="L17" s="74"/>
      <c r="M17" s="75" t="s">
        <v>29</v>
      </c>
      <c r="N17" s="76"/>
      <c r="O17" s="74"/>
      <c r="P17" s="74"/>
      <c r="Q17" s="164"/>
      <c r="R17" s="164"/>
      <c r="S17" s="164"/>
      <c r="T17" s="164"/>
      <c r="U17" s="164"/>
      <c r="V17" s="164"/>
      <c r="W17" s="164"/>
      <c r="X17" s="164" t="s">
        <v>26</v>
      </c>
      <c r="Y17" s="164"/>
      <c r="Z17" s="77"/>
      <c r="AA17" s="78"/>
      <c r="AB17" s="77"/>
      <c r="AC17" s="77"/>
      <c r="AD17" s="77" t="s">
        <v>29</v>
      </c>
      <c r="AE17" s="77"/>
      <c r="AF17" s="77"/>
      <c r="AG17" s="77"/>
      <c r="AH17" s="164"/>
      <c r="AI17" s="164"/>
      <c r="AJ17" s="164"/>
      <c r="AK17" s="164"/>
      <c r="AL17" s="164"/>
      <c r="AM17" s="164"/>
      <c r="AN17" s="164"/>
      <c r="AO17" s="164" t="s">
        <v>26</v>
      </c>
      <c r="AP17" s="164"/>
      <c r="AQ17" s="164"/>
      <c r="AR17" s="169"/>
    </row>
    <row r="18" spans="2:44" ht="20.25" customHeight="1">
      <c r="B18" s="69" t="s">
        <v>70</v>
      </c>
      <c r="C18" s="79"/>
      <c r="D18" s="79"/>
      <c r="E18" s="79"/>
      <c r="F18" s="79"/>
      <c r="G18" s="79"/>
      <c r="H18" s="79"/>
      <c r="I18" s="79"/>
      <c r="J18" s="69"/>
      <c r="K18" s="69"/>
      <c r="L18" s="69"/>
      <c r="M18" s="69"/>
      <c r="N18" s="69"/>
      <c r="O18" s="69"/>
      <c r="P18" s="80"/>
      <c r="Q18" s="80"/>
      <c r="R18" s="80"/>
      <c r="S18" s="80"/>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row>
    <row r="19" spans="2:44" ht="20.25" customHeight="1">
      <c r="B19" s="69" t="s">
        <v>71</v>
      </c>
      <c r="C19" s="79"/>
      <c r="D19" s="79"/>
      <c r="E19" s="79"/>
      <c r="F19" s="79"/>
      <c r="G19" s="79"/>
      <c r="H19" s="79"/>
      <c r="I19" s="79"/>
      <c r="J19" s="69"/>
      <c r="K19" s="69"/>
      <c r="L19" s="69"/>
      <c r="M19" s="69"/>
      <c r="N19" s="69"/>
      <c r="O19" s="69"/>
      <c r="P19" s="80"/>
      <c r="Q19" s="80"/>
      <c r="R19" s="80"/>
      <c r="S19" s="80"/>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44" ht="20.25" customHeight="1">
      <c r="B20" s="69"/>
      <c r="C20" s="79"/>
      <c r="D20" s="79"/>
      <c r="E20" s="79"/>
      <c r="F20" s="79"/>
      <c r="G20" s="79"/>
      <c r="H20" s="79"/>
      <c r="I20" s="79"/>
      <c r="J20" s="69"/>
      <c r="K20" s="69"/>
      <c r="L20" s="69"/>
      <c r="M20" s="69"/>
      <c r="N20" s="69"/>
      <c r="O20" s="69"/>
      <c r="P20" s="80"/>
      <c r="Q20" s="80"/>
      <c r="R20" s="80"/>
      <c r="S20" s="80"/>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row>
    <row r="21" spans="1:51" ht="20.25" customHeight="1">
      <c r="A21" s="69"/>
      <c r="B21" s="69" t="s">
        <v>72</v>
      </c>
      <c r="C21" s="79"/>
      <c r="D21" s="79"/>
      <c r="E21" s="79"/>
      <c r="F21" s="79"/>
      <c r="G21" s="79"/>
      <c r="H21" s="79"/>
      <c r="I21" s="79"/>
      <c r="J21" s="69"/>
      <c r="K21" s="69"/>
      <c r="L21" s="69"/>
      <c r="M21" s="69"/>
      <c r="N21" s="69"/>
      <c r="O21" s="69"/>
      <c r="P21" s="69"/>
      <c r="Q21" s="80"/>
      <c r="R21" s="80"/>
      <c r="S21" s="80"/>
      <c r="T21" s="80"/>
      <c r="U21" s="80"/>
      <c r="V21" s="80"/>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row>
    <row r="22" spans="2:44" ht="30" customHeight="1">
      <c r="B22" s="71"/>
      <c r="C22" s="160" t="s">
        <v>68</v>
      </c>
      <c r="D22" s="160"/>
      <c r="E22" s="160"/>
      <c r="F22" s="160"/>
      <c r="G22" s="160"/>
      <c r="H22" s="160"/>
      <c r="I22" s="160"/>
      <c r="J22" s="160"/>
      <c r="K22" s="81"/>
      <c r="L22" s="61"/>
      <c r="M22" s="162" t="s">
        <v>42</v>
      </c>
      <c r="N22" s="162"/>
      <c r="O22" s="162"/>
      <c r="P22" s="162"/>
      <c r="Q22" s="162"/>
      <c r="R22" s="162"/>
      <c r="S22" s="162"/>
      <c r="T22" s="162"/>
      <c r="U22" s="162"/>
      <c r="V22" s="58"/>
      <c r="W22" s="82"/>
      <c r="X22" s="163" t="s">
        <v>69</v>
      </c>
      <c r="Y22" s="163"/>
      <c r="Z22" s="163"/>
      <c r="AA22" s="163"/>
      <c r="AB22" s="163"/>
      <c r="AC22" s="163"/>
      <c r="AD22" s="163"/>
      <c r="AE22" s="163"/>
      <c r="AF22" s="163"/>
      <c r="AG22" s="58"/>
      <c r="AH22" s="61"/>
      <c r="AI22" s="162" t="s">
        <v>33</v>
      </c>
      <c r="AJ22" s="162"/>
      <c r="AK22" s="162"/>
      <c r="AL22" s="162"/>
      <c r="AM22" s="162"/>
      <c r="AN22" s="162"/>
      <c r="AO22" s="162"/>
      <c r="AP22" s="162"/>
      <c r="AQ22" s="162"/>
      <c r="AR22" s="62"/>
    </row>
    <row r="23" spans="2:44" ht="30" customHeight="1">
      <c r="B23" s="72"/>
      <c r="C23" s="161"/>
      <c r="D23" s="161"/>
      <c r="E23" s="161"/>
      <c r="F23" s="161"/>
      <c r="G23" s="161"/>
      <c r="H23" s="161"/>
      <c r="I23" s="161"/>
      <c r="J23" s="161"/>
      <c r="K23" s="77"/>
      <c r="L23" s="76" t="s">
        <v>73</v>
      </c>
      <c r="M23" s="74"/>
      <c r="N23" s="77"/>
      <c r="O23" s="77"/>
      <c r="P23" s="164"/>
      <c r="Q23" s="164"/>
      <c r="R23" s="164"/>
      <c r="S23" s="164"/>
      <c r="T23" s="164"/>
      <c r="U23" s="74" t="s">
        <v>26</v>
      </c>
      <c r="V23" s="74"/>
      <c r="W23" s="73" t="s">
        <v>29</v>
      </c>
      <c r="X23" s="74"/>
      <c r="Y23" s="77"/>
      <c r="Z23" s="76"/>
      <c r="AA23" s="164"/>
      <c r="AB23" s="164"/>
      <c r="AC23" s="164"/>
      <c r="AD23" s="164"/>
      <c r="AE23" s="164"/>
      <c r="AF23" s="74" t="s">
        <v>26</v>
      </c>
      <c r="AG23" s="74"/>
      <c r="AH23" s="76" t="s">
        <v>29</v>
      </c>
      <c r="AI23" s="77"/>
      <c r="AJ23" s="77"/>
      <c r="AK23" s="77"/>
      <c r="AL23" s="164"/>
      <c r="AM23" s="164"/>
      <c r="AN23" s="164"/>
      <c r="AO23" s="164"/>
      <c r="AP23" s="164"/>
      <c r="AQ23" s="77" t="s">
        <v>26</v>
      </c>
      <c r="AR23" s="83"/>
    </row>
    <row r="24" spans="2:44" ht="20.25" customHeight="1">
      <c r="B24" s="69" t="s">
        <v>111</v>
      </c>
      <c r="C24" s="79"/>
      <c r="D24" s="79"/>
      <c r="E24" s="79"/>
      <c r="F24" s="79"/>
      <c r="G24" s="79"/>
      <c r="H24" s="79"/>
      <c r="I24" s="79"/>
      <c r="J24" s="69"/>
      <c r="K24" s="69"/>
      <c r="L24" s="69"/>
      <c r="M24" s="69"/>
      <c r="N24" s="69"/>
      <c r="O24" s="69"/>
      <c r="P24" s="80"/>
      <c r="Q24" s="80"/>
      <c r="R24" s="80"/>
      <c r="S24" s="80"/>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row>
    <row r="25" spans="2:44" ht="20.25" customHeight="1">
      <c r="B25" s="69" t="s">
        <v>71</v>
      </c>
      <c r="C25" s="79"/>
      <c r="D25" s="79"/>
      <c r="E25" s="79"/>
      <c r="F25" s="79"/>
      <c r="G25" s="79"/>
      <c r="H25" s="79"/>
      <c r="I25" s="79"/>
      <c r="J25" s="69"/>
      <c r="K25" s="69"/>
      <c r="L25" s="69"/>
      <c r="M25" s="69"/>
      <c r="N25" s="69"/>
      <c r="O25" s="69"/>
      <c r="P25" s="80"/>
      <c r="Q25" s="80"/>
      <c r="R25" s="80"/>
      <c r="S25" s="80"/>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2:44" ht="30" customHeight="1">
      <c r="B26" s="69"/>
      <c r="C26" s="84"/>
      <c r="D26" s="84"/>
      <c r="E26" s="84"/>
      <c r="F26" s="84"/>
      <c r="G26" s="84"/>
      <c r="H26" s="84"/>
      <c r="I26" s="84"/>
      <c r="J26" s="84"/>
      <c r="K26" s="84"/>
      <c r="L26" s="69"/>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row>
    <row r="27" spans="2:44" ht="21" customHeight="1">
      <c r="B27" s="86" t="s">
        <v>74</v>
      </c>
      <c r="C27" s="84"/>
      <c r="D27" s="84"/>
      <c r="E27" s="84"/>
      <c r="F27" s="84"/>
      <c r="G27" s="84"/>
      <c r="H27" s="84"/>
      <c r="I27" s="84"/>
      <c r="J27" s="84"/>
      <c r="K27" s="84"/>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row>
    <row r="28" spans="2:44" ht="19.5" customHeight="1">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3"/>
    </row>
    <row r="29" spans="2:44" ht="19.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6"/>
    </row>
    <row r="30" spans="2:44" ht="19.5" customHeight="1">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6"/>
    </row>
    <row r="31" spans="2:44" ht="19.5" customHeight="1">
      <c r="B31" s="154"/>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6"/>
    </row>
    <row r="32" spans="2:44" ht="19.5" customHeight="1">
      <c r="B32" s="154"/>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6"/>
    </row>
    <row r="33" spans="2:44" ht="19.5" customHeight="1">
      <c r="B33" s="154"/>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6"/>
    </row>
    <row r="34" spans="2:44" ht="25.5" customHeight="1">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9"/>
    </row>
    <row r="35" spans="2:44" ht="19.5" customHeight="1">
      <c r="B35" s="87" t="s">
        <v>76</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row>
    <row r="36" spans="2:44" ht="19.5" customHeight="1">
      <c r="B36" s="87" t="s">
        <v>77</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row>
    <row r="37" spans="2:44" ht="19.5" customHeight="1">
      <c r="B37" s="52" t="s">
        <v>78</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row>
    <row r="38" spans="2:44" ht="19.5" customHeight="1">
      <c r="B38" s="52" t="s">
        <v>79</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row>
    <row r="39" ht="30" customHeight="1">
      <c r="AR39" s="88"/>
    </row>
    <row r="40" spans="2:44" ht="21" customHeight="1">
      <c r="B40" s="86" t="s">
        <v>112</v>
      </c>
      <c r="C40" s="84"/>
      <c r="D40" s="84"/>
      <c r="E40" s="84"/>
      <c r="F40" s="84"/>
      <c r="G40" s="84"/>
      <c r="H40" s="84"/>
      <c r="I40" s="84"/>
      <c r="J40" s="84"/>
      <c r="K40" s="84"/>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row>
    <row r="41" spans="2:44" ht="19.5" customHeight="1">
      <c r="B41" s="151"/>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3"/>
    </row>
    <row r="42" spans="2:44" ht="19.5" customHeight="1">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6"/>
    </row>
    <row r="43" spans="2:44" ht="19.5" customHeight="1">
      <c r="B43" s="154"/>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6"/>
    </row>
    <row r="44" spans="2:44" ht="19.5" customHeight="1">
      <c r="B44" s="154"/>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6"/>
    </row>
    <row r="45" spans="2:44" ht="19.5" customHeight="1">
      <c r="B45" s="154"/>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6"/>
    </row>
    <row r="46" spans="2:44" ht="19.5" customHeight="1">
      <c r="B46" s="154"/>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6"/>
    </row>
    <row r="47" spans="2:44" ht="25.5" customHeight="1">
      <c r="B47" s="157"/>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9"/>
    </row>
  </sheetData>
  <sheetProtection/>
  <mergeCells count="35">
    <mergeCell ref="B3:AR3"/>
    <mergeCell ref="D5:I5"/>
    <mergeCell ref="N5:V5"/>
    <mergeCell ref="AA5:AP5"/>
    <mergeCell ref="B6:K8"/>
    <mergeCell ref="L6:X8"/>
    <mergeCell ref="Z6:AR6"/>
    <mergeCell ref="Y7:AR8"/>
    <mergeCell ref="B9:D10"/>
    <mergeCell ref="E9:AR10"/>
    <mergeCell ref="B11:D12"/>
    <mergeCell ref="E11:K12"/>
    <mergeCell ref="L11:N12"/>
    <mergeCell ref="O11:V12"/>
    <mergeCell ref="W11:Y12"/>
    <mergeCell ref="Z11:AF12"/>
    <mergeCell ref="AG11:AI12"/>
    <mergeCell ref="AJ11:AR12"/>
    <mergeCell ref="C16:J17"/>
    <mergeCell ref="K16:AA16"/>
    <mergeCell ref="AB16:AR16"/>
    <mergeCell ref="Q17:W17"/>
    <mergeCell ref="X17:Y17"/>
    <mergeCell ref="AH17:AN17"/>
    <mergeCell ref="AO17:AP17"/>
    <mergeCell ref="AQ17:AR17"/>
    <mergeCell ref="B28:AR34"/>
    <mergeCell ref="B41:AR47"/>
    <mergeCell ref="C22:J23"/>
    <mergeCell ref="M22:U22"/>
    <mergeCell ref="X22:AF22"/>
    <mergeCell ref="AI22:AQ22"/>
    <mergeCell ref="P23:T23"/>
    <mergeCell ref="AA23:AE23"/>
    <mergeCell ref="AL23:AP23"/>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tabColor indexed="52"/>
  </sheetPr>
  <dimension ref="B1:AR44"/>
  <sheetViews>
    <sheetView showGridLines="0" view="pageBreakPreview" zoomScale="90" zoomScaleNormal="80" zoomScaleSheetLayoutView="90" zoomScalePageLayoutView="0" workbookViewId="0" topLeftCell="A1">
      <selection activeCell="AB17" sqref="AB17:AR17"/>
    </sheetView>
  </sheetViews>
  <sheetFormatPr defaultColWidth="2.625" defaultRowHeight="19.5" customHeight="1"/>
  <cols>
    <col min="1" max="1" width="4.125" style="52" customWidth="1"/>
    <col min="2" max="9" width="2.625" style="52" bestFit="1" customWidth="1"/>
    <col min="10" max="10" width="4.00390625" style="52" customWidth="1"/>
    <col min="11" max="17" width="2.625" style="52" bestFit="1" customWidth="1"/>
    <col min="18" max="18" width="2.75390625" style="52" customWidth="1"/>
    <col min="19" max="19" width="3.00390625" style="52" customWidth="1"/>
    <col min="20" max="20" width="2.625" style="52" customWidth="1"/>
    <col min="21" max="43" width="2.625" style="52" bestFit="1" customWidth="1"/>
    <col min="44" max="44" width="2.625" style="52" customWidth="1"/>
    <col min="45" max="45" width="2.625" style="52" bestFit="1" customWidth="1"/>
    <col min="46" max="16384" width="2.625" style="52" customWidth="1"/>
  </cols>
  <sheetData>
    <row r="1" ht="19.5" customHeight="1">
      <c r="B1" s="54" t="s">
        <v>113</v>
      </c>
    </row>
    <row r="2" ht="19.5" customHeight="1">
      <c r="B2" s="55"/>
    </row>
    <row r="3" spans="2:44" ht="19.5" customHeight="1">
      <c r="B3" s="185" t="s">
        <v>21</v>
      </c>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row>
    <row r="4" spans="2:44" ht="19.5" customHeigh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row>
    <row r="5" spans="2:44" ht="19.5" customHeight="1">
      <c r="B5" s="89" t="s">
        <v>81</v>
      </c>
      <c r="C5" s="90"/>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row>
    <row r="6" spans="2:44" ht="27.75" customHeight="1">
      <c r="B6" s="206"/>
      <c r="C6" s="207"/>
      <c r="D6" s="208"/>
      <c r="E6" s="226" t="s">
        <v>56</v>
      </c>
      <c r="F6" s="207"/>
      <c r="G6" s="207"/>
      <c r="H6" s="208"/>
      <c r="I6" s="91" t="s">
        <v>12</v>
      </c>
      <c r="J6" s="92"/>
      <c r="K6" s="92"/>
      <c r="L6" s="93"/>
      <c r="M6" s="229"/>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1"/>
    </row>
    <row r="7" spans="2:44" ht="27.75" customHeight="1">
      <c r="B7" s="220"/>
      <c r="C7" s="221"/>
      <c r="D7" s="222"/>
      <c r="E7" s="227"/>
      <c r="F7" s="221"/>
      <c r="G7" s="221"/>
      <c r="H7" s="222"/>
      <c r="I7" s="94" t="s">
        <v>82</v>
      </c>
      <c r="J7" s="95"/>
      <c r="K7" s="95"/>
      <c r="L7" s="96"/>
      <c r="M7" s="218"/>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19"/>
    </row>
    <row r="8" spans="2:44" ht="27.75" customHeight="1">
      <c r="B8" s="220"/>
      <c r="C8" s="221"/>
      <c r="D8" s="222"/>
      <c r="E8" s="227"/>
      <c r="F8" s="221"/>
      <c r="G8" s="221"/>
      <c r="H8" s="222"/>
      <c r="I8" s="97" t="s">
        <v>83</v>
      </c>
      <c r="J8" s="98"/>
      <c r="K8" s="98"/>
      <c r="L8" s="99"/>
      <c r="M8" s="97" t="s">
        <v>4</v>
      </c>
      <c r="N8" s="204"/>
      <c r="O8" s="204"/>
      <c r="P8" s="204"/>
      <c r="Q8" s="204"/>
      <c r="R8" s="204"/>
      <c r="S8" s="205"/>
      <c r="T8" s="218"/>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19"/>
    </row>
    <row r="9" spans="2:44" ht="27.75" customHeight="1">
      <c r="B9" s="223"/>
      <c r="C9" s="224"/>
      <c r="D9" s="225"/>
      <c r="E9" s="228"/>
      <c r="F9" s="224"/>
      <c r="G9" s="224"/>
      <c r="H9" s="224"/>
      <c r="I9" s="100" t="s">
        <v>84</v>
      </c>
      <c r="J9" s="101"/>
      <c r="K9" s="101"/>
      <c r="L9" s="102" t="s">
        <v>85</v>
      </c>
      <c r="M9" s="101" t="s">
        <v>87</v>
      </c>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3"/>
    </row>
    <row r="10" spans="2:44" ht="27.75" customHeight="1">
      <c r="B10" s="206"/>
      <c r="C10" s="207"/>
      <c r="D10" s="208"/>
      <c r="E10" s="209" t="s">
        <v>88</v>
      </c>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1"/>
    </row>
    <row r="11" spans="2:44" ht="27.75" customHeight="1">
      <c r="B11" s="212"/>
      <c r="C11" s="213"/>
      <c r="D11" s="214"/>
      <c r="E11" s="215" t="s">
        <v>89</v>
      </c>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7"/>
    </row>
    <row r="12" spans="2:44" ht="26.25" customHeight="1">
      <c r="B12" s="104"/>
      <c r="C12" s="104"/>
      <c r="D12" s="104"/>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row>
    <row r="13" spans="2:44" ht="19.5" customHeight="1">
      <c r="B13" s="170" t="s">
        <v>7</v>
      </c>
      <c r="C13" s="171"/>
      <c r="D13" s="171"/>
      <c r="E13" s="179"/>
      <c r="F13" s="160"/>
      <c r="G13" s="160"/>
      <c r="H13" s="160"/>
      <c r="I13" s="160"/>
      <c r="J13" s="160"/>
      <c r="K13" s="180"/>
      <c r="L13" s="160" t="s">
        <v>64</v>
      </c>
      <c r="M13" s="160"/>
      <c r="N13" s="180"/>
      <c r="O13" s="179"/>
      <c r="P13" s="160"/>
      <c r="Q13" s="160"/>
      <c r="R13" s="160"/>
      <c r="S13" s="160"/>
      <c r="T13" s="160"/>
      <c r="U13" s="160"/>
      <c r="V13" s="180"/>
      <c r="W13" s="160" t="s">
        <v>30</v>
      </c>
      <c r="X13" s="160"/>
      <c r="Y13" s="180"/>
      <c r="Z13" s="179"/>
      <c r="AA13" s="160"/>
      <c r="AB13" s="160"/>
      <c r="AC13" s="160"/>
      <c r="AD13" s="160"/>
      <c r="AE13" s="160"/>
      <c r="AF13" s="180"/>
      <c r="AG13" s="160" t="s">
        <v>65</v>
      </c>
      <c r="AH13" s="160"/>
      <c r="AI13" s="180"/>
      <c r="AJ13" s="179"/>
      <c r="AK13" s="160"/>
      <c r="AL13" s="160"/>
      <c r="AM13" s="160"/>
      <c r="AN13" s="160"/>
      <c r="AO13" s="160"/>
      <c r="AP13" s="160"/>
      <c r="AQ13" s="160"/>
      <c r="AR13" s="183"/>
    </row>
    <row r="14" spans="2:44" ht="19.5" customHeight="1">
      <c r="B14" s="172"/>
      <c r="C14" s="161"/>
      <c r="D14" s="161"/>
      <c r="E14" s="181"/>
      <c r="F14" s="161"/>
      <c r="G14" s="161"/>
      <c r="H14" s="161"/>
      <c r="I14" s="161"/>
      <c r="J14" s="161"/>
      <c r="K14" s="182"/>
      <c r="L14" s="161"/>
      <c r="M14" s="161"/>
      <c r="N14" s="182"/>
      <c r="O14" s="181"/>
      <c r="P14" s="161"/>
      <c r="Q14" s="161"/>
      <c r="R14" s="161"/>
      <c r="S14" s="161"/>
      <c r="T14" s="161"/>
      <c r="U14" s="161"/>
      <c r="V14" s="182"/>
      <c r="W14" s="161"/>
      <c r="X14" s="161"/>
      <c r="Y14" s="182"/>
      <c r="Z14" s="181"/>
      <c r="AA14" s="161"/>
      <c r="AB14" s="161"/>
      <c r="AC14" s="161"/>
      <c r="AD14" s="161"/>
      <c r="AE14" s="161"/>
      <c r="AF14" s="182"/>
      <c r="AG14" s="161"/>
      <c r="AH14" s="161"/>
      <c r="AI14" s="182"/>
      <c r="AJ14" s="181"/>
      <c r="AK14" s="161"/>
      <c r="AL14" s="161"/>
      <c r="AM14" s="161"/>
      <c r="AN14" s="161"/>
      <c r="AO14" s="161"/>
      <c r="AP14" s="161"/>
      <c r="AQ14" s="161"/>
      <c r="AR14" s="184"/>
    </row>
    <row r="15" spans="2:44" ht="30.75" customHeight="1">
      <c r="B15" s="65"/>
      <c r="C15" s="65"/>
      <c r="D15" s="65"/>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row>
    <row r="16" spans="2:44" ht="19.5" customHeight="1">
      <c r="B16" s="68" t="s">
        <v>67</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row>
    <row r="17" spans="2:44" ht="30" customHeight="1">
      <c r="B17" s="203" t="s">
        <v>68</v>
      </c>
      <c r="C17" s="160"/>
      <c r="D17" s="160"/>
      <c r="E17" s="160"/>
      <c r="F17" s="160"/>
      <c r="G17" s="160"/>
      <c r="H17" s="160"/>
      <c r="I17" s="160"/>
      <c r="J17" s="180"/>
      <c r="K17" s="165" t="s">
        <v>69</v>
      </c>
      <c r="L17" s="163"/>
      <c r="M17" s="163"/>
      <c r="N17" s="163"/>
      <c r="O17" s="163"/>
      <c r="P17" s="163"/>
      <c r="Q17" s="163"/>
      <c r="R17" s="163"/>
      <c r="S17" s="163"/>
      <c r="T17" s="163"/>
      <c r="U17" s="163"/>
      <c r="V17" s="163"/>
      <c r="W17" s="163"/>
      <c r="X17" s="163"/>
      <c r="Y17" s="163"/>
      <c r="Z17" s="163"/>
      <c r="AA17" s="166"/>
      <c r="AB17" s="167" t="s">
        <v>33</v>
      </c>
      <c r="AC17" s="162"/>
      <c r="AD17" s="162"/>
      <c r="AE17" s="162"/>
      <c r="AF17" s="162"/>
      <c r="AG17" s="162"/>
      <c r="AH17" s="162"/>
      <c r="AI17" s="162"/>
      <c r="AJ17" s="162"/>
      <c r="AK17" s="162"/>
      <c r="AL17" s="162"/>
      <c r="AM17" s="162"/>
      <c r="AN17" s="162"/>
      <c r="AO17" s="162"/>
      <c r="AP17" s="162"/>
      <c r="AQ17" s="162"/>
      <c r="AR17" s="168"/>
    </row>
    <row r="18" spans="2:44" ht="30" customHeight="1">
      <c r="B18" s="172"/>
      <c r="C18" s="161"/>
      <c r="D18" s="161"/>
      <c r="E18" s="161"/>
      <c r="F18" s="161"/>
      <c r="G18" s="161"/>
      <c r="H18" s="161"/>
      <c r="I18" s="161"/>
      <c r="J18" s="182"/>
      <c r="K18" s="73"/>
      <c r="L18" s="74"/>
      <c r="M18" s="75" t="s">
        <v>29</v>
      </c>
      <c r="N18" s="76"/>
      <c r="O18" s="74"/>
      <c r="P18" s="74"/>
      <c r="Q18" s="164"/>
      <c r="R18" s="164"/>
      <c r="S18" s="164"/>
      <c r="T18" s="164"/>
      <c r="U18" s="164"/>
      <c r="V18" s="164"/>
      <c r="W18" s="164"/>
      <c r="X18" s="164" t="s">
        <v>26</v>
      </c>
      <c r="Y18" s="164"/>
      <c r="Z18" s="77"/>
      <c r="AA18" s="78"/>
      <c r="AB18" s="77"/>
      <c r="AC18" s="77"/>
      <c r="AD18" s="77" t="s">
        <v>29</v>
      </c>
      <c r="AE18" s="77"/>
      <c r="AF18" s="77"/>
      <c r="AG18" s="77"/>
      <c r="AH18" s="164"/>
      <c r="AI18" s="164"/>
      <c r="AJ18" s="164"/>
      <c r="AK18" s="164"/>
      <c r="AL18" s="164"/>
      <c r="AM18" s="164"/>
      <c r="AN18" s="164"/>
      <c r="AO18" s="164" t="s">
        <v>26</v>
      </c>
      <c r="AP18" s="164"/>
      <c r="AQ18" s="164"/>
      <c r="AR18" s="169"/>
    </row>
    <row r="19" spans="2:44" ht="21.75" customHeight="1">
      <c r="B19" s="69" t="s">
        <v>90</v>
      </c>
      <c r="C19" s="79"/>
      <c r="D19" s="79"/>
      <c r="E19" s="79"/>
      <c r="F19" s="79"/>
      <c r="G19" s="79"/>
      <c r="H19" s="79"/>
      <c r="I19" s="79"/>
      <c r="J19" s="69"/>
      <c r="K19" s="69"/>
      <c r="L19" s="69"/>
      <c r="M19" s="69"/>
      <c r="N19" s="69"/>
      <c r="O19" s="69"/>
      <c r="P19" s="80"/>
      <c r="Q19" s="80"/>
      <c r="R19" s="80"/>
      <c r="S19" s="80"/>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row>
    <row r="20" spans="2:44" ht="31.5" customHeight="1">
      <c r="B20" s="174" t="s">
        <v>114</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row>
    <row r="21" spans="2:44" ht="22.5" customHeight="1">
      <c r="B21" s="64"/>
      <c r="C21" s="64"/>
      <c r="D21" s="64"/>
      <c r="E21" s="64"/>
      <c r="F21" s="64"/>
      <c r="G21" s="64"/>
      <c r="H21" s="64"/>
      <c r="I21" s="64"/>
      <c r="J21" s="64"/>
      <c r="Q21" s="106"/>
      <c r="R21" s="106"/>
      <c r="S21" s="106"/>
      <c r="T21" s="106"/>
      <c r="U21" s="106"/>
      <c r="V21" s="106"/>
      <c r="W21" s="106"/>
      <c r="X21" s="106"/>
      <c r="Y21" s="106"/>
      <c r="AH21" s="106"/>
      <c r="AI21" s="106"/>
      <c r="AJ21" s="106"/>
      <c r="AK21" s="106"/>
      <c r="AL21" s="106"/>
      <c r="AM21" s="106"/>
      <c r="AN21" s="106"/>
      <c r="AO21" s="106"/>
      <c r="AP21" s="106"/>
      <c r="AQ21" s="106"/>
      <c r="AR21" s="106"/>
    </row>
    <row r="22" spans="2:44" ht="52.5" customHeight="1">
      <c r="B22" s="197" t="s">
        <v>13</v>
      </c>
      <c r="C22" s="198"/>
      <c r="D22" s="198"/>
      <c r="E22" s="198"/>
      <c r="F22" s="198"/>
      <c r="G22" s="198"/>
      <c r="H22" s="198"/>
      <c r="I22" s="198"/>
      <c r="J22" s="199"/>
      <c r="K22" s="200"/>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2"/>
    </row>
    <row r="23" spans="2:19" ht="20.25" customHeight="1">
      <c r="B23" s="52" t="s">
        <v>92</v>
      </c>
      <c r="C23" s="107"/>
      <c r="D23" s="107"/>
      <c r="E23" s="107"/>
      <c r="F23" s="107"/>
      <c r="G23" s="107"/>
      <c r="H23" s="107"/>
      <c r="I23" s="107"/>
      <c r="P23" s="106"/>
      <c r="Q23" s="106"/>
      <c r="R23" s="106"/>
      <c r="S23" s="106"/>
    </row>
    <row r="24" spans="2:44" ht="24" customHeight="1">
      <c r="B24" s="69"/>
      <c r="C24" s="84"/>
      <c r="D24" s="84"/>
      <c r="E24" s="84"/>
      <c r="F24" s="84"/>
      <c r="G24" s="84"/>
      <c r="H24" s="84"/>
      <c r="I24" s="84"/>
      <c r="J24" s="84"/>
      <c r="K24" s="84"/>
      <c r="L24" s="69"/>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row>
    <row r="25" spans="2:44" ht="21" customHeight="1">
      <c r="B25" s="86" t="s">
        <v>74</v>
      </c>
      <c r="C25" s="84"/>
      <c r="D25" s="84"/>
      <c r="E25" s="84"/>
      <c r="F25" s="84"/>
      <c r="G25" s="84"/>
      <c r="H25" s="84"/>
      <c r="I25" s="84"/>
      <c r="J25" s="84"/>
      <c r="K25" s="84"/>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row>
    <row r="26" spans="2:44" ht="19.5" customHeight="1">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3"/>
    </row>
    <row r="27" spans="2:44" ht="19.5" customHeight="1">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6"/>
    </row>
    <row r="28" spans="2:44" ht="19.5" customHeight="1">
      <c r="B28" s="15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6"/>
    </row>
    <row r="29" spans="2:44" ht="19.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6"/>
    </row>
    <row r="30" spans="2:44" ht="19.5" customHeight="1">
      <c r="B30" s="154"/>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6"/>
    </row>
    <row r="31" spans="2:44" ht="19.5" customHeight="1">
      <c r="B31" s="154"/>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6"/>
    </row>
    <row r="32" spans="2:44" ht="25.5" customHeight="1">
      <c r="B32" s="157"/>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9"/>
    </row>
    <row r="33" spans="2:44" ht="19.5" customHeight="1">
      <c r="B33" s="87" t="s">
        <v>93</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row>
    <row r="34" spans="2:44" ht="19.5" customHeight="1">
      <c r="B34" s="87" t="s">
        <v>94</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row>
    <row r="35" spans="2:44" ht="19.5" customHeight="1">
      <c r="B35" s="52" t="s">
        <v>95</v>
      </c>
      <c r="AR35" s="88"/>
    </row>
    <row r="36" ht="19.5" customHeight="1">
      <c r="B36" s="52" t="s">
        <v>79</v>
      </c>
    </row>
    <row r="37" ht="22.5" customHeight="1">
      <c r="AR37" s="88"/>
    </row>
    <row r="38" spans="2:44" ht="21" customHeight="1">
      <c r="B38" s="86" t="s">
        <v>116</v>
      </c>
      <c r="C38" s="84"/>
      <c r="D38" s="84"/>
      <c r="E38" s="84"/>
      <c r="F38" s="84"/>
      <c r="G38" s="84"/>
      <c r="H38" s="84"/>
      <c r="I38" s="84"/>
      <c r="J38" s="84"/>
      <c r="K38" s="84"/>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row>
    <row r="39" spans="2:44" ht="19.5" customHeight="1">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3"/>
    </row>
    <row r="40" spans="2:44" ht="19.5" customHeight="1">
      <c r="B40" s="154"/>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6"/>
    </row>
    <row r="41" spans="2:44" ht="19.5" customHeight="1">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6"/>
    </row>
    <row r="42" spans="2:44" ht="19.5" customHeight="1">
      <c r="B42" s="154"/>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6"/>
    </row>
    <row r="43" spans="2:44" ht="19.5" customHeight="1">
      <c r="B43" s="154"/>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6"/>
    </row>
    <row r="44" spans="2:44" ht="25.5" customHeight="1">
      <c r="B44" s="157"/>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9"/>
    </row>
  </sheetData>
  <sheetProtection/>
  <mergeCells count="32">
    <mergeCell ref="N8:S8"/>
    <mergeCell ref="T8:AR8"/>
    <mergeCell ref="E13:K14"/>
    <mergeCell ref="L13:N14"/>
    <mergeCell ref="O13:V14"/>
    <mergeCell ref="W13:Y14"/>
    <mergeCell ref="Z13:AF14"/>
    <mergeCell ref="B3:AR3"/>
    <mergeCell ref="B6:D9"/>
    <mergeCell ref="E6:H9"/>
    <mergeCell ref="M6:AR6"/>
    <mergeCell ref="M7:AR7"/>
    <mergeCell ref="Q18:W18"/>
    <mergeCell ref="X18:Y18"/>
    <mergeCell ref="AH18:AN18"/>
    <mergeCell ref="AO18:AP18"/>
    <mergeCell ref="AQ18:AR18"/>
    <mergeCell ref="B10:D10"/>
    <mergeCell ref="E10:AR10"/>
    <mergeCell ref="B11:D11"/>
    <mergeCell ref="E11:AR11"/>
    <mergeCell ref="B13:D14"/>
    <mergeCell ref="B20:AR20"/>
    <mergeCell ref="B22:J22"/>
    <mergeCell ref="K22:AR22"/>
    <mergeCell ref="B26:AR32"/>
    <mergeCell ref="B39:AR44"/>
    <mergeCell ref="AG13:AI14"/>
    <mergeCell ref="AJ13:AR14"/>
    <mergeCell ref="B17:J18"/>
    <mergeCell ref="K17:AA17"/>
    <mergeCell ref="AB17:AR17"/>
  </mergeCells>
  <printOptions horizontalCentered="1"/>
  <pageMargins left="0.4724409448818898" right="0.4330708661417323" top="0.5511811023622047" bottom="0.2362204724409449" header="0.5118110236220472" footer="0.2755905511811024"/>
  <pageSetup blackAndWhite="1" firstPageNumber="0" useFirstPageNumber="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ioas_user</cp:lastModifiedBy>
  <cp:lastPrinted>2024-02-20T06:57:16Z</cp:lastPrinted>
  <dcterms:created xsi:type="dcterms:W3CDTF">2011-03-13T09:15:29Z</dcterms:created>
  <dcterms:modified xsi:type="dcterms:W3CDTF">2024-02-20T06:57:26Z</dcterms:modified>
  <cp:category/>
  <cp:version/>
  <cp:contentType/>
  <cp:contentStatus/>
</cp:coreProperties>
</file>